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dongwencai\Desktop\DSA Transparency Report\DSA TR Phase II\邮件\Step 7\"/>
    </mc:Choice>
  </mc:AlternateContent>
  <xr:revisionPtr revIDLastSave="0" documentId="13_ncr:1_{DBC0876B-9FB1-48F9-A536-B42D782C1CD5}" xr6:coauthVersionLast="47" xr6:coauthVersionMax="47" xr10:uidLastSave="{00000000-0000-0000-0000-000000000000}"/>
  <bookViews>
    <workbookView xWindow="-120" yWindow="-120" windowWidth="29040" windowHeight="15720" tabRatio="1000" activeTab="3" xr2:uid="{00000000-000D-0000-FFFF-FFFF00000000}"/>
  </bookViews>
  <sheets>
    <sheet name="1_report_identification" sheetId="30" r:id="rId1"/>
    <sheet name="2_categories_names" sheetId="38" r:id="rId2"/>
    <sheet name="3_member_states_orders" sheetId="61" r:id="rId3"/>
    <sheet name="4_notices" sheetId="56" r:id="rId4"/>
    <sheet name="5_own_initiative" sheetId="60" r:id="rId5"/>
    <sheet name="6_overall_figures" sheetId="57" r:id="rId6"/>
    <sheet name="7_internal_complaints" sheetId="58" r:id="rId7"/>
    <sheet name="8_by_country_and_language" sheetId="59" r:id="rId8"/>
  </sheets>
  <externalReferences>
    <externalReference r:id="rId9"/>
  </externalReferences>
  <definedNames>
    <definedName name="_xlnm._FilterDatabase" localSheetId="1" hidden="1">'2_categories_names'!$A$1:$C$83</definedName>
    <definedName name="_xlnm._FilterDatabase" localSheetId="3" hidden="1">'4_notices'!$A$1:$Q$1</definedName>
    <definedName name="_xlnm._FilterDatabase" localSheetId="5" hidden="1">'6_overall_figures'!$A$1:$H$60</definedName>
  </definedNames>
  <calcPr calcId="191028" iterate="1" iterateCount="1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3" i="59" l="1"/>
  <c r="G194" i="59"/>
  <c r="G195" i="59"/>
  <c r="G196" i="59"/>
  <c r="G197" i="59"/>
  <c r="G198" i="59"/>
  <c r="G199" i="59"/>
  <c r="G200" i="59"/>
  <c r="G201" i="59"/>
  <c r="G202" i="59"/>
  <c r="G203" i="59"/>
  <c r="G204" i="59"/>
  <c r="G205" i="59"/>
  <c r="G206" i="59"/>
  <c r="G207" i="59"/>
  <c r="G208" i="59"/>
  <c r="G209" i="59"/>
  <c r="G210" i="59"/>
  <c r="G211" i="59"/>
  <c r="G212" i="59"/>
  <c r="G213" i="59"/>
  <c r="G214" i="59"/>
  <c r="G215" i="59"/>
  <c r="G216" i="59"/>
  <c r="G217" i="59"/>
  <c r="G218" i="59"/>
  <c r="G192" i="59"/>
  <c r="G166" i="59"/>
  <c r="G167" i="59"/>
  <c r="G168" i="59"/>
  <c r="G169" i="59"/>
  <c r="G170" i="59"/>
  <c r="G171" i="59"/>
  <c r="G172" i="59"/>
  <c r="G173" i="59"/>
  <c r="G174" i="59"/>
  <c r="G175" i="59"/>
  <c r="G176" i="59"/>
  <c r="G177" i="59"/>
  <c r="G178" i="59"/>
  <c r="G179" i="59"/>
  <c r="G180" i="59"/>
  <c r="G181" i="59"/>
  <c r="G182" i="59"/>
  <c r="G183" i="59"/>
  <c r="G184" i="59"/>
  <c r="G185" i="59"/>
  <c r="G186" i="59"/>
  <c r="G187" i="59"/>
  <c r="G188" i="59"/>
  <c r="G189" i="59"/>
  <c r="G190" i="59"/>
  <c r="G191" i="59"/>
  <c r="G165" i="59"/>
  <c r="G139" i="59"/>
  <c r="G140" i="59"/>
  <c r="G141" i="59"/>
  <c r="G142" i="59"/>
  <c r="G143" i="59"/>
  <c r="G144" i="59"/>
  <c r="G145" i="59"/>
  <c r="G146" i="59"/>
  <c r="G147" i="59"/>
  <c r="G148" i="59"/>
  <c r="G149" i="59"/>
  <c r="G150" i="59"/>
  <c r="G151" i="59"/>
  <c r="G152" i="59"/>
  <c r="G153" i="59"/>
  <c r="G154" i="59"/>
  <c r="G155" i="59"/>
  <c r="G156" i="59"/>
  <c r="G157" i="59"/>
  <c r="G158" i="59"/>
  <c r="G159" i="59"/>
  <c r="G160" i="59"/>
  <c r="G161" i="59"/>
  <c r="G162" i="59"/>
  <c r="G163" i="59"/>
  <c r="G164" i="59"/>
  <c r="G138" i="59"/>
  <c r="G85" i="59"/>
  <c r="G86" i="59"/>
  <c r="G87" i="59"/>
  <c r="G88" i="59"/>
  <c r="G89" i="59"/>
  <c r="G90" i="59"/>
  <c r="G91" i="59"/>
  <c r="G92" i="59"/>
  <c r="G93" i="59"/>
  <c r="G94" i="59"/>
  <c r="G95" i="59"/>
  <c r="G96" i="59"/>
  <c r="G97" i="59"/>
  <c r="G98" i="59"/>
  <c r="G99" i="59"/>
  <c r="G100" i="59"/>
  <c r="G101" i="59"/>
  <c r="G102" i="59"/>
  <c r="G103" i="59"/>
  <c r="G104" i="59"/>
  <c r="G105" i="59"/>
  <c r="G106" i="59"/>
  <c r="G107" i="59"/>
  <c r="G108" i="59"/>
  <c r="G109" i="59"/>
  <c r="G110" i="59"/>
  <c r="G84" i="59"/>
  <c r="G58" i="59"/>
  <c r="G59" i="59"/>
  <c r="G60" i="59"/>
  <c r="G61" i="59"/>
  <c r="G62" i="59"/>
  <c r="G63" i="59"/>
  <c r="G64" i="59"/>
  <c r="G65" i="59"/>
  <c r="G66" i="59"/>
  <c r="G67" i="59"/>
  <c r="G68" i="59"/>
  <c r="G69" i="59"/>
  <c r="G70" i="59"/>
  <c r="G71" i="59"/>
  <c r="G72" i="59"/>
  <c r="G73" i="59"/>
  <c r="G74" i="59"/>
  <c r="G75" i="59"/>
  <c r="G76" i="59"/>
  <c r="G77" i="59"/>
  <c r="G78" i="59"/>
  <c r="G79" i="59"/>
  <c r="G80" i="59"/>
  <c r="G81" i="59"/>
  <c r="G82" i="59"/>
  <c r="G83" i="59"/>
  <c r="G57" i="59"/>
</calcChain>
</file>

<file path=xl/sharedStrings.xml><?xml version="1.0" encoding="utf-8"?>
<sst xmlns="http://schemas.openxmlformats.org/spreadsheetml/2006/main" count="4092" uniqueCount="538">
  <si>
    <t>Applicability</t>
  </si>
  <si>
    <t>Service</t>
  </si>
  <si>
    <t>Indicator</t>
  </si>
  <si>
    <t>Value</t>
  </si>
  <si>
    <t>All</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</si>
  <si>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</si>
  <si>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</si>
  <si>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</si>
  <si>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</si>
  <si>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</si>
  <si>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</si>
  <si>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</si>
  <si>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</si>
  <si>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</si>
  <si>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</si>
  <si>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</si>
  <si>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</si>
  <si>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</si>
  <si>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</si>
  <si>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</si>
  <si>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</si>
  <si>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</si>
  <si>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</si>
  <si>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</si>
  <si>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</si>
  <si>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Not captured by any other category's keyword</t>
  </si>
  <si>
    <t>KEYWORD_OTHER</t>
  </si>
  <si>
    <t>Category 2</t>
  </si>
  <si>
    <t>Consumer information infringements</t>
  </si>
  <si>
    <t>STATEMENT_CATEGORY_CONSUMER_INFORMATION</t>
  </si>
  <si>
    <t>Category 2a</t>
  </si>
  <si>
    <t xml:space="preserve">Insufficient information on traders </t>
  </si>
  <si>
    <t>KEYWORD_INSUFFICIENT_INFORMATION_ON_TRADERS</t>
  </si>
  <si>
    <t>Category 2b</t>
  </si>
  <si>
    <t xml:space="preserve">Non-compliance with pricing regulations  </t>
  </si>
  <si>
    <t>KEYWORD_NONCOMPLIANCE_PRICING</t>
  </si>
  <si>
    <t>Category 2c</t>
  </si>
  <si>
    <t xml:space="preserve">Hidden advertisement or commercial communication, including by influencers </t>
  </si>
  <si>
    <t>KEYWORD_HIDDEN_ADVERTISEMENT</t>
  </si>
  <si>
    <t>Category 2d</t>
  </si>
  <si>
    <t>Misleading information about the characteristics of the goods and services</t>
  </si>
  <si>
    <t>KEYWORD_MISLEADING_INFO_GOODS_SERVICES</t>
  </si>
  <si>
    <t>Category 2e</t>
  </si>
  <si>
    <t xml:space="preserve">Misleading information about the consumer’s rights </t>
  </si>
  <si>
    <t>KEYWORD_MISLEADING_INFO_CONSUMER_RIGHTS</t>
  </si>
  <si>
    <t>Category 2f</t>
  </si>
  <si>
    <t xml:space="preserve">Not captured by any other sub-category </t>
  </si>
  <si>
    <t>Category 3</t>
  </si>
  <si>
    <t>Data protection and privacy violations</t>
  </si>
  <si>
    <t>STATEMENT_CATEGORY_DATA_PROTECTION_AND_PRIVACY_VIOLATIONS</t>
  </si>
  <si>
    <t>Category 3a</t>
  </si>
  <si>
    <t>Biometric data breach</t>
  </si>
  <si>
    <t>KEYWORD_BIOMETRIC_DATA_BREACH</t>
  </si>
  <si>
    <t>Category 3b</t>
  </si>
  <si>
    <t>Missing processing ground for data</t>
  </si>
  <si>
    <t>KEYWORD_MISSING_PROCESSING_GROUND</t>
  </si>
  <si>
    <t>Category 3c</t>
  </si>
  <si>
    <t>Right to be forgotten</t>
  </si>
  <si>
    <t>KEYWORD_RIGHT_TO_BE_FORGOTTEN</t>
  </si>
  <si>
    <t>Category 3d</t>
  </si>
  <si>
    <t>Data falsification</t>
  </si>
  <si>
    <t>KEYWORD_DATA_FALSIFICATION</t>
  </si>
  <si>
    <t>Category 3e</t>
  </si>
  <si>
    <t>Category 4</t>
  </si>
  <si>
    <t>Illegal or harmful speech</t>
  </si>
  <si>
    <t>STATEMENT_CATEGORY_ILLEGAL_OR_HARMFUL_SPEECH</t>
  </si>
  <si>
    <t>Category 4a</t>
  </si>
  <si>
    <t>Defamation</t>
  </si>
  <si>
    <t>KEYWORD_DEFAMATION</t>
  </si>
  <si>
    <t>Category 4b</t>
  </si>
  <si>
    <t>Discrimination</t>
  </si>
  <si>
    <t>KEYWORD_DISCRIMINATION</t>
  </si>
  <si>
    <t>Category 4c</t>
  </si>
  <si>
    <t xml:space="preserve">Illegal incitement to violence and hatred based on protected characteristics (hate speech) </t>
  </si>
  <si>
    <t>KEYWORD_HATE_SPEECH</t>
  </si>
  <si>
    <t>Category 4d</t>
  </si>
  <si>
    <t>Category 5</t>
  </si>
  <si>
    <t>Intellectual property infringements</t>
  </si>
  <si>
    <t>STATEMENT_CATEGORY_INTELLECTUAL_PROPERTY_INFRINGEMENTS</t>
  </si>
  <si>
    <t>Category 5a</t>
  </si>
  <si>
    <t>Copyright infringements</t>
  </si>
  <si>
    <t>KEYWORD_COPYRIGHT_INFRINGEMENT</t>
  </si>
  <si>
    <t>Category 5b</t>
  </si>
  <si>
    <t>Design infringements</t>
  </si>
  <si>
    <t>KEYWORD_DESIGN_INFRINGEMENT</t>
  </si>
  <si>
    <t>Category 5c</t>
  </si>
  <si>
    <t>Geographical indications infringements</t>
  </si>
  <si>
    <t>KEYWORD_GEOGRAPHIC_INDICATIONS_INFRINGEMENT</t>
  </si>
  <si>
    <t>Category 5d</t>
  </si>
  <si>
    <t>Patent infringements</t>
  </si>
  <si>
    <t>KEYWORD_PATENT_INFRINGEMENT</t>
  </si>
  <si>
    <t>Category 5e</t>
  </si>
  <si>
    <t>Trade secret infringements</t>
  </si>
  <si>
    <t>KEYWORD_TRADE_SECRET_INFRINGEMENT</t>
  </si>
  <si>
    <t>Category 5f</t>
  </si>
  <si>
    <t>Trademark infringements</t>
  </si>
  <si>
    <t>KEYWORD_TRADEMARK_INFRINGEMENT</t>
  </si>
  <si>
    <t>Category 5g</t>
  </si>
  <si>
    <t>Category 6</t>
  </si>
  <si>
    <t>Negative effects on civic discourse or elections</t>
  </si>
  <si>
    <t>STATEMENT_CATEGORY_NEGATIVE_EFFECTS_ON_CIVIC_DISCOURSE_OR_ELECTIONS</t>
  </si>
  <si>
    <t>Category 6a</t>
  </si>
  <si>
    <t xml:space="preserve">Violation of EU law relevant to civic discourse or elections </t>
  </si>
  <si>
    <t>KEYWORD_VIOLATION_EU_LAW</t>
  </si>
  <si>
    <t>Category 6b</t>
  </si>
  <si>
    <t xml:space="preserve">Violation of national law relevant to civic discourse or elections </t>
  </si>
  <si>
    <t>KEYWORD_VIOLATION_NATIONAL_LAW</t>
  </si>
  <si>
    <t>Category 6c</t>
  </si>
  <si>
    <t xml:space="preserve">Misinformation, disinformation, foreign information manipulation and interference </t>
  </si>
  <si>
    <t>KEYWORD_MISINFORMATION_DISINFORMATION_DISINFORMATION</t>
  </si>
  <si>
    <t>Category 6d</t>
  </si>
  <si>
    <t>Category 7</t>
  </si>
  <si>
    <t>Non-consensual behaviour</t>
  </si>
  <si>
    <t>STATEMENT_CATEGORY_NON_CONSENSUAL_BEHAVIOUR</t>
  </si>
  <si>
    <t>Category 7a</t>
  </si>
  <si>
    <t>Non-consensual image sharing</t>
  </si>
  <si>
    <t>KEYWORD_NON_CONSENSUAL_IMAGE_SHARING</t>
  </si>
  <si>
    <t>Category 7b</t>
  </si>
  <si>
    <t>Non-consensual items containing deepfake or similar technology using a third party's features</t>
  </si>
  <si>
    <t>KEYWORD_NON_CONSENSUAL_ITEMS_DEEPFAKE</t>
  </si>
  <si>
    <t>Category 7c</t>
  </si>
  <si>
    <t>Online bullying/intimidation</t>
  </si>
  <si>
    <t>KEYWORD_ONLINE_BULLYING_INTIMIDATION</t>
  </si>
  <si>
    <t>Category 7d</t>
  </si>
  <si>
    <t>Stalking</t>
  </si>
  <si>
    <t>KEYWORD_STALKING</t>
  </si>
  <si>
    <t>Category 7e</t>
  </si>
  <si>
    <t>Category 8</t>
  </si>
  <si>
    <t>Pornography or sexualized content</t>
  </si>
  <si>
    <t>STATEMENT_CATEGORY_PORNOGRAPHY_OR_SEXUALIZED_CONTENT</t>
  </si>
  <si>
    <t>Category 8a</t>
  </si>
  <si>
    <t>Adult sexual material</t>
  </si>
  <si>
    <t>KEYWORD_ADULT_SEXUAL_MATERIAL</t>
  </si>
  <si>
    <t>Category 8b</t>
  </si>
  <si>
    <t>Image-based sexual abuse (excluding content depicting minors)</t>
  </si>
  <si>
    <t>KEYWORD_IMAGE_BASED_SEXUAL_ABUSE</t>
  </si>
  <si>
    <t>Category 8c</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</si>
  <si>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</si>
  <si>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</si>
  <si>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</si>
  <si>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</si>
  <si>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</si>
  <si>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</si>
  <si>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</si>
  <si>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</si>
  <si>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</si>
  <si>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</si>
  <si>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 xml:space="preserve">Grooming/sexual enticement of minors </t>
  </si>
  <si>
    <t>KEYWORD_GROOMING_SEXUAL_ENTICEMENT_MINORS</t>
  </si>
  <si>
    <t>Category 9d</t>
  </si>
  <si>
    <t>Unsafe challenges</t>
  </si>
  <si>
    <t>KEYWORD_UNSAFE_CHALLENGES</t>
  </si>
  <si>
    <t>Category 9e</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</si>
  <si>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</si>
  <si>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</si>
  <si>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</si>
  <si>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</si>
  <si>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</si>
  <si>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</si>
  <si>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</si>
  <si>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</si>
  <si>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</si>
  <si>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</si>
  <si>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</si>
  <si>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</si>
  <si>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</si>
  <si>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</si>
  <si>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</si>
  <si>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</si>
  <si>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</si>
  <si>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</si>
  <si>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</si>
  <si>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</si>
  <si>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Inauthentic accounts</t>
  </si>
  <si>
    <t>KEYWORD_INAUTHENTIC_ACCOUNTS</t>
  </si>
  <si>
    <t>Category 11b</t>
  </si>
  <si>
    <t>Inauthentic listings</t>
  </si>
  <si>
    <t>KEYWORD_INAUTHENTIC_LISTINGS</t>
  </si>
  <si>
    <t>Category 11c</t>
  </si>
  <si>
    <t>Inauthentic user reviews</t>
  </si>
  <si>
    <t>KEYWORD_INAUTHENTIC_USER_REVIEWS</t>
  </si>
  <si>
    <t>Category 11d</t>
  </si>
  <si>
    <t>Impersonation or account hijacking</t>
  </si>
  <si>
    <t>KEYWORD_IMPERSONATION_ACCOUNT_HIJACKING</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</si>
  <si>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</si>
  <si>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</si>
  <si>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</si>
  <si>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</si>
  <si>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</si>
  <si>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</si>
  <si>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</si>
  <si>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</si>
  <si>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</si>
  <si>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</si>
  <si>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</si>
  <si>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</si>
  <si>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</si>
  <si>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</si>
  <si>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</si>
  <si>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</si>
  <si>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</si>
  <si>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</si>
  <si>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</si>
  <si>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</si>
  <si>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</si>
  <si>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</si>
  <si>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</si>
  <si>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</si>
  <si>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</si>
  <si>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</si>
  <si>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</si>
  <si>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</si>
  <si>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</si>
  <si>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</si>
  <si>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</si>
  <si>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</si>
  <si>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</si>
  <si>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</si>
  <si>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</si>
  <si>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</si>
  <si>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</si>
  <si>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Gender-based violence</t>
  </si>
  <si>
    <t>KEYWORD_GENDER_BASED_VIOLENCE</t>
  </si>
  <si>
    <t>Category 14c</t>
  </si>
  <si>
    <t>Human exploitation</t>
  </si>
  <si>
    <t>KEYWORD_HUMAN_EXPLOITATION</t>
  </si>
  <si>
    <t>Category 14d</t>
  </si>
  <si>
    <t>Human trafficking</t>
  </si>
  <si>
    <t>KEYWORD_HUMAN_TRAFFICKING</t>
  </si>
  <si>
    <t>Category 14e</t>
  </si>
  <si>
    <t>General calls or incitement to violence and/or hatred</t>
  </si>
  <si>
    <t>KEYWORD_INCITEMENT_VIOLENCE_HATRED</t>
  </si>
  <si>
    <t>Category 14f</t>
  </si>
  <si>
    <t>Category 15</t>
  </si>
  <si>
    <t>Content in violation of the platform's terms and conditions</t>
  </si>
  <si>
    <t>STATEMENT_CATEGORY_SCOPE_OF_PLATFORM_SERVICE</t>
  </si>
  <si>
    <t>Category 15a</t>
  </si>
  <si>
    <t>Age-specific restrictions</t>
  </si>
  <si>
    <t>KEYWORD_AGE_SPECIFIC_RESTRICTIONS</t>
  </si>
  <si>
    <t>Category 15b</t>
  </si>
  <si>
    <t>Geographical requirements</t>
  </si>
  <si>
    <t>KEYWORD_GEOGRAPHICAL_REQUIREMENTS</t>
  </si>
  <si>
    <t>Category 15c</t>
  </si>
  <si>
    <t>Goods/services not permitted to be offered on the platform</t>
  </si>
  <si>
    <t>KEYWORD_GOODS_SERVICES_NOT_PERMITTED</t>
  </si>
  <si>
    <t>Category 15d</t>
  </si>
  <si>
    <t>Language requirements</t>
  </si>
  <si>
    <t>KEYWORD_LANGUAGE_REQUIREMENTS</t>
  </si>
  <si>
    <t>Category 15e</t>
  </si>
  <si>
    <t>Nudity</t>
  </si>
  <si>
    <t>KEYWORD_NUDITY</t>
  </si>
  <si>
    <t>Category 15f</t>
  </si>
  <si>
    <t>Reporting period</t>
  </si>
  <si>
    <t>Description of Other</t>
  </si>
  <si>
    <t>Scope</t>
  </si>
  <si>
    <t>No acknowledgment of receipt (not required by the authority)</t>
    <phoneticPr fontId="12" type="noConversion"/>
  </si>
  <si>
    <t>n/a</t>
    <phoneticPr fontId="12" type="noConversion"/>
  </si>
  <si>
    <t>TOTAL</t>
    <phoneticPr fontId="12" type="noConversion"/>
  </si>
  <si>
    <t>KEYWORD_CHILD_SEXUAL_ABUSE_MATERIAL</t>
    <phoneticPr fontId="12" type="noConversion"/>
  </si>
  <si>
    <t>KEYWORD_GROOMING_SEXUAL_ENTICEMENT_MINORS</t>
    <phoneticPr fontId="12" type="noConversion"/>
  </si>
  <si>
    <t>UNSAFE PRODUCTS include products that bear the risk of causing imminent harm to consumers due to its non-compliance. This subcategory does not include the items that are non-compliant exclusively due to inadequate warnings and labelings.</t>
    <phoneticPr fontId="12" type="noConversion"/>
  </si>
  <si>
    <t>KEYWORD_HUMAN_EXPLOITATION</t>
    <phoneticPr fontId="12" type="noConversion"/>
  </si>
  <si>
    <t>KEYWORD_HUMAN_TRAFFICKING</t>
    <phoneticPr fontId="12" type="noConversion"/>
  </si>
  <si>
    <t>KEYWORD_ANIMAL_HARM</t>
    <phoneticPr fontId="12" type="noConversion"/>
  </si>
  <si>
    <t>KEYWORD_UNLAWFUL_SALE_ANIMALS</t>
    <phoneticPr fontId="12" type="noConversion"/>
  </si>
  <si>
    <t>KEYWORD_OTHER</t>
    <phoneticPr fontId="12" type="noConversion"/>
  </si>
  <si>
    <t>0 
(REACTED BEFORE ORDER RECEIVED)</t>
    <phoneticPr fontId="12" type="noConversion"/>
  </si>
  <si>
    <t>STATEMENT_CATEGORY_INTELLECTUAL_PROPERTY_INFRINGEMENTS</t>
    <phoneticPr fontId="12" type="noConversion"/>
  </si>
  <si>
    <t xml:space="preserve">Number of orders to act against illegal content received </t>
    <phoneticPr fontId="12" type="noConversion"/>
  </si>
  <si>
    <t>Number of orders to act against illegal content granted/complied with</t>
    <phoneticPr fontId="12" type="noConversion"/>
  </si>
  <si>
    <t xml:space="preserve">Number of items moderated on the basis of an order to act against illegal content </t>
    <phoneticPr fontId="12" type="noConversion"/>
  </si>
  <si>
    <t>Number of orders to provide information</t>
    <phoneticPr fontId="12" type="noConversion"/>
  </si>
  <si>
    <t xml:space="preserve">Number of orders to provide information granted/complied with </t>
    <phoneticPr fontId="12" type="noConversion"/>
  </si>
  <si>
    <t>Number of notices received from Trusted flaggers</t>
  </si>
  <si>
    <t>Number of items moderated (Trusted Flagger notices)</t>
  </si>
  <si>
    <t>Median time to take action (Trusted Flaggers notices)</t>
  </si>
  <si>
    <t>Number of actions taken on the basis of the law (Trusted Flaggers notices)</t>
  </si>
  <si>
    <t>Number of actions taken on the basis of the terms and conditions of the service (Trusted Flaggers notices)</t>
  </si>
  <si>
    <t>Only for providers of hosting services, including online platforms</t>
  </si>
  <si>
    <t>Error rate of the automated means applied</t>
  </si>
  <si>
    <t>Only for providers of online platforms</t>
  </si>
  <si>
    <t>Accuracy rate of the items processed partly by automated means</t>
  </si>
  <si>
    <t>Accuracy rate of the items processed solely by automated means</t>
  </si>
  <si>
    <t>Number of items not processed by automated means</t>
  </si>
  <si>
    <t xml:space="preserve">Number of items partly processed by automated means </t>
  </si>
  <si>
    <t>NAM Trusted Flagger</t>
  </si>
  <si>
    <t xml:space="preserve">Number of items solely processed by automated means </t>
  </si>
  <si>
    <t>NAM Total</t>
  </si>
  <si>
    <t xml:space="preserve">Own-initiative </t>
  </si>
  <si>
    <t>Internal complaints mechanism</t>
  </si>
  <si>
    <t>Total number</t>
  </si>
  <si>
    <t>Use of automated means for content moderation</t>
  </si>
  <si>
    <t xml:space="preserve">Number of total moderators with sufficient linguistic expertise </t>
  </si>
  <si>
    <t>Only for VLOPs</t>
  </si>
  <si>
    <t>Number of external moderators contracted by the provider</t>
  </si>
  <si>
    <t>Number of internal moderators employed by the provider</t>
  </si>
  <si>
    <t>The human resources dedicated to content moderation</t>
  </si>
  <si>
    <t>Number of suspensions enacted for the provision of manifestly unfounded complaints</t>
  </si>
  <si>
    <t>Number of suspensions enacted for the provision of manifestly unfounded notices</t>
  </si>
  <si>
    <t xml:space="preserve">Number of suspensions enacted for the provision of manifestly illegal content </t>
  </si>
  <si>
    <t>Suspensions imposed on repeated offenders</t>
  </si>
  <si>
    <t>% of outcomes implemented</t>
  </si>
  <si>
    <t>Decision omitted</t>
  </si>
  <si>
    <t>Median time</t>
  </si>
  <si>
    <t>Decisions reversed</t>
  </si>
  <si>
    <t>Decisions upheld</t>
  </si>
  <si>
    <t>Number of decisions submitted to out-of-court dispute settlement bodies</t>
  </si>
  <si>
    <t>Out-of-court dispute settlement bodies</t>
  </si>
  <si>
    <t>Restriction imposed is claimed to be not diligent, objective, or proportionate</t>
  </si>
  <si>
    <t>Complaint regarding the interpretation of illegality or incompatibility</t>
  </si>
  <si>
    <t>Complaint based on procedural grounds</t>
  </si>
  <si>
    <t>Decision omitted</t>
    <phoneticPr fontId="8" type="noConversion"/>
  </si>
  <si>
    <t>Decisions upheld</t>
    <phoneticPr fontId="8" type="noConversion"/>
  </si>
  <si>
    <t>Number of complaints submitted to the internal-complaints mechanism</t>
  </si>
  <si>
    <t>Section</t>
  </si>
  <si>
    <t>Number of restrictions reversed as a result of an internal complaint</t>
  </si>
  <si>
    <t>Number of restrictions upheld as a result of an internal complaint</t>
  </si>
  <si>
    <t>Account restriction Termination</t>
  </si>
  <si>
    <t>Account restriction Suspension</t>
  </si>
  <si>
    <t>Provision of the service Termination</t>
  </si>
  <si>
    <t>Provision of the service Suspension</t>
  </si>
  <si>
    <t>Monetary     restriction Other</t>
  </si>
  <si>
    <t>Monetary     restriction Termination</t>
  </si>
  <si>
    <t>Monetary     restriction Suspension</t>
  </si>
  <si>
    <t>Visibility restriction Other</t>
  </si>
  <si>
    <t xml:space="preserve">Visibility restriction Labelled </t>
  </si>
  <si>
    <t>Visibility restriction Interaction restricted</t>
  </si>
  <si>
    <t>Visibility restriction Age restricted</t>
  </si>
  <si>
    <t>Visibility restriction Demoted</t>
  </si>
  <si>
    <t>Visibility restriction Removal</t>
  </si>
  <si>
    <t>The use of automated means for content moderation</t>
  </si>
  <si>
    <t>TEMU</t>
    <phoneticPr fontId="2" type="noConversion"/>
  </si>
  <si>
    <t>Number of items solely processed by automated means</t>
  </si>
  <si>
    <t xml:space="preserve">Human resources dedicated to content moderation </t>
  </si>
  <si>
    <t>Number of average monthly recipients during the reporting period </t>
  </si>
  <si>
    <t>AMR</t>
  </si>
  <si>
    <t>Only for VLOPs and VLOSEs</t>
  </si>
  <si>
    <t xml:space="preserve">TOTAL </t>
    <phoneticPr fontId="2" type="noConversion"/>
  </si>
  <si>
    <t>Temu</t>
    <phoneticPr fontId="12" type="noConversion"/>
  </si>
  <si>
    <t xml:space="preserve">TEMU </t>
  </si>
  <si>
    <t>Whaleco Technology Limited</t>
  </si>
  <si>
    <t>n/a</t>
  </si>
  <si>
    <t xml:space="preserve">Median time (hours) </t>
  </si>
  <si>
    <t>at</t>
    <phoneticPr fontId="12" type="noConversion"/>
  </si>
  <si>
    <t>STATEMENT_CATEGORY_NON_CONSENSUAL_BEHAVIOUR</t>
    <phoneticPr fontId="5" type="noConversion"/>
  </si>
  <si>
    <t>n/a</t>
    <phoneticPr fontId="5" type="noConversion"/>
  </si>
  <si>
    <t>Number of actions taken on the basis of the terms and conditions of the service</t>
    <phoneticPr fontId="5" type="noConversion"/>
  </si>
  <si>
    <t>Number of actions taken on the basis of the law</t>
    <phoneticPr fontId="5" type="noConversion"/>
  </si>
  <si>
    <t xml:space="preserve">Number of items moderated </t>
    <phoneticPr fontId="5" type="noConversion"/>
  </si>
  <si>
    <t>SK</t>
    <phoneticPr fontId="8" type="noConversion"/>
  </si>
  <si>
    <t>SI</t>
    <phoneticPr fontId="8" type="noConversion"/>
  </si>
  <si>
    <t>SE</t>
    <phoneticPr fontId="8" type="noConversion"/>
  </si>
  <si>
    <t>RO</t>
    <phoneticPr fontId="8" type="noConversion"/>
  </si>
  <si>
    <t>PT</t>
    <phoneticPr fontId="8" type="noConversion"/>
  </si>
  <si>
    <t>PL</t>
    <phoneticPr fontId="8" type="noConversion"/>
  </si>
  <si>
    <t>NL</t>
    <phoneticPr fontId="8" type="noConversion"/>
  </si>
  <si>
    <t>MT</t>
    <phoneticPr fontId="8" type="noConversion"/>
  </si>
  <si>
    <t>LV</t>
    <phoneticPr fontId="8" type="noConversion"/>
  </si>
  <si>
    <t>LU</t>
    <phoneticPr fontId="8" type="noConversion"/>
  </si>
  <si>
    <t>LT</t>
    <phoneticPr fontId="8" type="noConversion"/>
  </si>
  <si>
    <t>IT</t>
    <phoneticPr fontId="8" type="noConversion"/>
  </si>
  <si>
    <t>IE</t>
    <phoneticPr fontId="8" type="noConversion"/>
  </si>
  <si>
    <t>HU</t>
    <phoneticPr fontId="8" type="noConversion"/>
  </si>
  <si>
    <t>HR</t>
    <phoneticPr fontId="8" type="noConversion"/>
  </si>
  <si>
    <t>FR</t>
    <phoneticPr fontId="8" type="noConversion"/>
  </si>
  <si>
    <t>FI</t>
    <phoneticPr fontId="8" type="noConversion"/>
  </si>
  <si>
    <t>ES</t>
    <phoneticPr fontId="8" type="noConversion"/>
  </si>
  <si>
    <t>EL</t>
    <phoneticPr fontId="8" type="noConversion"/>
  </si>
  <si>
    <t>EE</t>
    <phoneticPr fontId="8" type="noConversion"/>
  </si>
  <si>
    <t>DK</t>
    <phoneticPr fontId="8" type="noConversion"/>
  </si>
  <si>
    <t>DE</t>
    <phoneticPr fontId="8" type="noConversion"/>
  </si>
  <si>
    <t>CZ</t>
    <phoneticPr fontId="8" type="noConversion"/>
  </si>
  <si>
    <t>CY</t>
    <phoneticPr fontId="8" type="noConversion"/>
  </si>
  <si>
    <t>BG</t>
    <phoneticPr fontId="8" type="noConversion"/>
  </si>
  <si>
    <t>BE</t>
    <phoneticPr fontId="8" type="noConversion"/>
  </si>
  <si>
    <t>AT</t>
    <phoneticPr fontId="8" type="noConversion"/>
  </si>
  <si>
    <t>SK</t>
    <phoneticPr fontId="15" type="noConversion"/>
  </si>
  <si>
    <t>SI</t>
    <phoneticPr fontId="15" type="noConversion"/>
  </si>
  <si>
    <t>SE</t>
    <phoneticPr fontId="15" type="noConversion"/>
  </si>
  <si>
    <t>RO</t>
    <phoneticPr fontId="15" type="noConversion"/>
  </si>
  <si>
    <t>PT</t>
    <phoneticPr fontId="15" type="noConversion"/>
  </si>
  <si>
    <t>PL</t>
    <phoneticPr fontId="15" type="noConversion"/>
  </si>
  <si>
    <t>NL</t>
    <phoneticPr fontId="15" type="noConversion"/>
  </si>
  <si>
    <t>MT</t>
    <phoneticPr fontId="15" type="noConversion"/>
  </si>
  <si>
    <t>LV</t>
    <phoneticPr fontId="15" type="noConversion"/>
  </si>
  <si>
    <t>LU</t>
    <phoneticPr fontId="15" type="noConversion"/>
  </si>
  <si>
    <t>LT</t>
    <phoneticPr fontId="15" type="noConversion"/>
  </si>
  <si>
    <t>IT</t>
    <phoneticPr fontId="15" type="noConversion"/>
  </si>
  <si>
    <t>IE</t>
    <phoneticPr fontId="15" type="noConversion"/>
  </si>
  <si>
    <t>HU</t>
    <phoneticPr fontId="15" type="noConversion"/>
  </si>
  <si>
    <t>HR</t>
    <phoneticPr fontId="15" type="noConversion"/>
  </si>
  <si>
    <t>FR</t>
    <phoneticPr fontId="15" type="noConversion"/>
  </si>
  <si>
    <t>FI</t>
    <phoneticPr fontId="15" type="noConversion"/>
  </si>
  <si>
    <t>ES</t>
    <phoneticPr fontId="15" type="noConversion"/>
  </si>
  <si>
    <t>EL</t>
    <phoneticPr fontId="15" type="noConversion"/>
  </si>
  <si>
    <t>EE</t>
    <phoneticPr fontId="15" type="noConversion"/>
  </si>
  <si>
    <t>DK</t>
    <phoneticPr fontId="15" type="noConversion"/>
  </si>
  <si>
    <t>DE</t>
    <phoneticPr fontId="15" type="noConversion"/>
  </si>
  <si>
    <t>CZ</t>
    <phoneticPr fontId="15" type="noConversion"/>
  </si>
  <si>
    <t>CY</t>
    <phoneticPr fontId="15" type="noConversion"/>
  </si>
  <si>
    <t>BG</t>
    <phoneticPr fontId="15" type="noConversion"/>
  </si>
  <si>
    <t>BE</t>
    <phoneticPr fontId="15" type="noConversion"/>
  </si>
  <si>
    <t>AT</t>
    <phoneticPr fontId="15" type="noConversion"/>
  </si>
  <si>
    <t>SK</t>
  </si>
  <si>
    <t>SI</t>
  </si>
  <si>
    <t>SE</t>
  </si>
  <si>
    <t>RO</t>
  </si>
  <si>
    <t>PT</t>
  </si>
  <si>
    <t>PL</t>
  </si>
  <si>
    <t>NL</t>
  </si>
  <si>
    <t>MT</t>
  </si>
  <si>
    <t>LV</t>
  </si>
  <si>
    <t>LU</t>
  </si>
  <si>
    <t>LT</t>
  </si>
  <si>
    <t>IT</t>
  </si>
  <si>
    <t>IE</t>
  </si>
  <si>
    <t>HU</t>
  </si>
  <si>
    <t>HR</t>
  </si>
  <si>
    <t>FR</t>
  </si>
  <si>
    <t>FI</t>
  </si>
  <si>
    <t>ES</t>
  </si>
  <si>
    <t>EE</t>
  </si>
  <si>
    <t>DK</t>
  </si>
  <si>
    <t>DE</t>
  </si>
  <si>
    <t>CZ</t>
  </si>
  <si>
    <t>CY</t>
  </si>
  <si>
    <t>BG</t>
  </si>
  <si>
    <t>BE</t>
  </si>
  <si>
    <t>AT</t>
  </si>
  <si>
    <t>Visibility restriction Disabled</t>
  </si>
  <si>
    <t>EL</t>
  </si>
  <si>
    <t xml:space="preserve">Number of items detected solely using automated means </t>
  </si>
  <si>
    <t xml:space="preserve">Total number of restrictions imposed </t>
  </si>
  <si>
    <t>Visibility restriction Disable</t>
  </si>
  <si>
    <t>Monetary restriction Suspension</t>
    <phoneticPr fontId="12" type="noConversion"/>
  </si>
  <si>
    <t>Monetary restriction Termination</t>
  </si>
  <si>
    <t>Monetary restriction Other</t>
  </si>
  <si>
    <t>Provision of the service Suspension</t>
    <phoneticPr fontId="12" type="noConversion"/>
  </si>
  <si>
    <t>Contextual information</t>
  </si>
  <si>
    <t xml:space="preserve">A single item may be listed on multiple local Temu sites in EU Member States. For the purposes of calculating the total number of items in cells G31 - G33, we have counted each such item only once. However, for the purposes of calculating the number of items in each EU Member State in cells E57 - E137 of tab 8_by_country_and_language, we have separately counted each such item in each EU Member State in which it is listed. For example, if an item is listed on the Temu website in both France and Germany, we will count it only once in cells G31 - G33, but will count it twice in cells E57 - E137 (i.e. for both France and Germany).  </t>
  </si>
  <si>
    <t>Applicability</t>
    <phoneticPr fontId="12" type="noConversion"/>
  </si>
  <si>
    <t>Service</t>
    <phoneticPr fontId="12" type="noConversion"/>
  </si>
  <si>
    <t>Reporting period</t>
    <phoneticPr fontId="12" type="noConversion"/>
  </si>
  <si>
    <t>Category of illegal content</t>
    <phoneticPr fontId="12" type="noConversion"/>
  </si>
  <si>
    <t>Description of Other</t>
    <phoneticPr fontId="12" type="noConversion"/>
  </si>
  <si>
    <t>Scope</t>
    <phoneticPr fontId="12" type="noConversion"/>
  </si>
  <si>
    <r>
      <t xml:space="preserve">Median time to inform the authority of the receipt of the order to act against illegal content
</t>
    </r>
    <r>
      <rPr>
        <b/>
        <i/>
        <sz val="10"/>
        <color theme="1"/>
        <rFont val="Times New Roman"/>
        <family val="1"/>
      </rPr>
      <t>(in hours)</t>
    </r>
    <phoneticPr fontId="12" type="noConversion"/>
  </si>
  <si>
    <r>
      <t xml:space="preserve">Median time to give effect to the order to act against illegal content
</t>
    </r>
    <r>
      <rPr>
        <b/>
        <i/>
        <sz val="10"/>
        <color theme="1"/>
        <rFont val="Times New Roman"/>
        <family val="1"/>
      </rPr>
      <t>(in hours)</t>
    </r>
    <phoneticPr fontId="12" type="noConversion"/>
  </si>
  <si>
    <r>
      <t xml:space="preserve">Median time to inform the authority of the receipt of the order to provide information
</t>
    </r>
    <r>
      <rPr>
        <b/>
        <i/>
        <sz val="10"/>
        <color theme="1"/>
        <rFont val="Times New Roman"/>
        <family val="1"/>
      </rPr>
      <t>(in hours)</t>
    </r>
    <phoneticPr fontId="12" type="noConversion"/>
  </si>
  <si>
    <r>
      <t xml:space="preserve">Median time to give effect to the order to provide information 
</t>
    </r>
    <r>
      <rPr>
        <b/>
        <i/>
        <sz val="10"/>
        <color theme="1"/>
        <rFont val="Times New Roman"/>
        <family val="1"/>
      </rPr>
      <t>(in hours)</t>
    </r>
    <phoneticPr fontId="12" type="noConversion"/>
  </si>
  <si>
    <t>Contextual information on category of illegal content</t>
    <phoneticPr fontId="12" type="noConversion"/>
  </si>
  <si>
    <t>All</t>
    <phoneticPr fontId="12" type="noConversion"/>
  </si>
  <si>
    <t xml:space="preserve">TEMU </t>
    <phoneticPr fontId="12" type="noConversion"/>
  </si>
  <si>
    <t>2024-11-01/2024-12-31</t>
  </si>
  <si>
    <t>32
(number of orders excluding orders that ONLY requires information provision)</t>
    <phoneticPr fontId="12" type="noConversion"/>
  </si>
  <si>
    <t>11.62
(the median time to give effect to all orders other than the orders that ONLY requires information provision)</t>
    <phoneticPr fontId="12" type="noConversion"/>
  </si>
  <si>
    <t>2
(number of orders that ONLY requires information provision)</t>
    <phoneticPr fontId="12" type="noConversion"/>
  </si>
  <si>
    <t xml:space="preserve">For Column L to Column O, the number of orders is calculated on the basis that an order came in ONLY requesting for information, not indicating the legal status of the specific items. Therefore, the illegality was not identified when the order was received. </t>
    <phoneticPr fontId="12" type="noConversion"/>
  </si>
  <si>
    <t>STATEMENT_CATEGORY_ANIMAL_WELFARE</t>
    <phoneticPr fontId="12" type="noConversion"/>
  </si>
  <si>
    <t>STATEMENT_CATEGORY_CONSUMER_INFORMATION</t>
    <phoneticPr fontId="12" type="noConversion"/>
  </si>
  <si>
    <t>KEYWORD_INSUFFICIENT_INFORMATION_ON_TRADERS</t>
    <phoneticPr fontId="12" type="noConversion"/>
  </si>
  <si>
    <t>KEYWORD_NONCOMPLIANCE_PRICING</t>
    <phoneticPr fontId="12" type="noConversion"/>
  </si>
  <si>
    <t>KEYWORD_HIDDEN_ADVERTISEMENT</t>
    <phoneticPr fontId="12" type="noConversion"/>
  </si>
  <si>
    <t>KEYWORD_MISLEADING_INFO_GOODS_SERVICES</t>
    <phoneticPr fontId="12" type="noConversion"/>
  </si>
  <si>
    <t>KEYWORD_MISLEADING_INFO_CONSUMER_RIGHTS</t>
    <phoneticPr fontId="12" type="noConversion"/>
  </si>
  <si>
    <t>STATEMENT_CATEGORY_DATA_PROTECTION_AND_PRIVACY_VIOLATIONS</t>
    <phoneticPr fontId="12" type="noConversion"/>
  </si>
  <si>
    <t>KEYWORD_BIOMETRIC_DATA_BREACH</t>
    <phoneticPr fontId="12" type="noConversion"/>
  </si>
  <si>
    <t>KEYWORD_MISSING_PROCESSING_GROUND</t>
    <phoneticPr fontId="12" type="noConversion"/>
  </si>
  <si>
    <t>KEYWORD_RIGHT_TO_BE_FORGOTTEN</t>
    <phoneticPr fontId="12" type="noConversion"/>
  </si>
  <si>
    <t>KEYWORD_DATA_FALSIFICATION</t>
    <phoneticPr fontId="12" type="noConversion"/>
  </si>
  <si>
    <t>STATEMENT_CATEGORY_ILLEGAL_OR_HARMFUL_SPEECH</t>
    <phoneticPr fontId="12" type="noConversion"/>
  </si>
  <si>
    <t>KEYWORD_DEFAMATION</t>
    <phoneticPr fontId="12" type="noConversion"/>
  </si>
  <si>
    <t>KEYWORD_DISCRIMINATION</t>
    <phoneticPr fontId="12" type="noConversion"/>
  </si>
  <si>
    <t>KEYWORD_HATE_SPEECH</t>
    <phoneticPr fontId="12" type="noConversion"/>
  </si>
  <si>
    <t>KEYWORD_COPYRIGHT_INFRINGEMENT</t>
    <phoneticPr fontId="12" type="noConversion"/>
  </si>
  <si>
    <t>KEYWORD_DESIGN_INFRINGEMENT</t>
    <phoneticPr fontId="12" type="noConversion"/>
  </si>
  <si>
    <t>KEYWORD_GEOGRAPHIC_INDICATIONS_INFRINGEMENT</t>
    <phoneticPr fontId="12" type="noConversion"/>
  </si>
  <si>
    <t>KEYWORD_PATENT_INFRINGEMENT</t>
    <phoneticPr fontId="12" type="noConversion"/>
  </si>
  <si>
    <t>KEYWORD_TRADE_SECRET_INFRINGEMENT</t>
    <phoneticPr fontId="12" type="noConversion"/>
  </si>
  <si>
    <t>KEYWORD_TRADEMARK_INFRINGEMENT</t>
    <phoneticPr fontId="12" type="noConversion"/>
  </si>
  <si>
    <t>STATEMENT_CATEGORY_NEGATIVE_EFFECTS_ON_CIVIC_DISCOURSE_OR_ELECTIONS</t>
    <phoneticPr fontId="12" type="noConversion"/>
  </si>
  <si>
    <t>KEYWORD_VIOLATION_EU_LAW</t>
    <phoneticPr fontId="12" type="noConversion"/>
  </si>
  <si>
    <t>KEYWORD_VIOLATION_NATIONAL_LAW</t>
    <phoneticPr fontId="12" type="noConversion"/>
  </si>
  <si>
    <t>KEYWORD_MISINFORMATION_DISINFORMATION_DISINFORMATION</t>
    <phoneticPr fontId="12" type="noConversion"/>
  </si>
  <si>
    <t>STATEMENT_CATEGORY_NON_CONSENSUAL_BEHAVIOUR</t>
    <phoneticPr fontId="12" type="noConversion"/>
  </si>
  <si>
    <t>KEYWORD_NON_CONSENSUAL_IMAGE_SHARING</t>
    <phoneticPr fontId="12" type="noConversion"/>
  </si>
  <si>
    <t>KEYWORD_NON_CONSENSUAL_ITEMS_DEEPFAKE</t>
    <phoneticPr fontId="12" type="noConversion"/>
  </si>
  <si>
    <t>KEYWORD_ONLINE_BULLYING_INTIMIDATION</t>
    <phoneticPr fontId="12" type="noConversion"/>
  </si>
  <si>
    <t>KEYWORD_STALKING</t>
    <phoneticPr fontId="12" type="noConversion"/>
  </si>
  <si>
    <t>STATEMENT_CATEGORY_PORNOGRAPHY_OR_SEXUALIZED_CONTENT</t>
    <phoneticPr fontId="12" type="noConversion"/>
  </si>
  <si>
    <t>KEYWORD_ADULT_SEXUAL_MATERIAL</t>
    <phoneticPr fontId="12" type="noConversion"/>
  </si>
  <si>
    <t>KEYWORD_IMAGE_BASED_SEXUAL_ABUSE</t>
    <phoneticPr fontId="12" type="noConversion"/>
  </si>
  <si>
    <t>STATEMENT_CATEGORY_PROTECTION_OF_MINORS</t>
    <phoneticPr fontId="12" type="noConversion"/>
  </si>
  <si>
    <t>KEYWORD_AGE_SPECIFIC_RESTRICTIONS_MINORS</t>
    <phoneticPr fontId="12" type="noConversion"/>
  </si>
  <si>
    <t>KEYWORD_UNSAFE_CHALLENGES</t>
    <phoneticPr fontId="12" type="noConversion"/>
  </si>
  <si>
    <t>STATEMENT_CATEGORY_RISK_FOR_PUBLIC_SECURITY</t>
    <phoneticPr fontId="12" type="noConversion"/>
  </si>
  <si>
    <t>KEYWORD_ILLEGAL_ORGANIZATIONS</t>
    <phoneticPr fontId="12" type="noConversion"/>
  </si>
  <si>
    <t>KEYWORD_RISK_ENVIRONMENTAL_DAMAGE</t>
    <phoneticPr fontId="12" type="noConversion"/>
  </si>
  <si>
    <t>KEYWORD_RISK_PUBLIC_HEALTH</t>
    <phoneticPr fontId="12" type="noConversion"/>
  </si>
  <si>
    <t>KEYWORD_TERRORIST_CONTENT</t>
    <phoneticPr fontId="12" type="noConversion"/>
  </si>
  <si>
    <t>STATEMENT_CATEGORY_SCAMS_AND_FRAUD</t>
    <phoneticPr fontId="12" type="noConversion"/>
  </si>
  <si>
    <t>KEYWORD_INAUTHENTIC_ACCOUNTS</t>
    <phoneticPr fontId="12" type="noConversion"/>
  </si>
  <si>
    <t>KEYWORD_INAUTHENTIC_LISTINGS</t>
    <phoneticPr fontId="12" type="noConversion"/>
  </si>
  <si>
    <t>KEYWORD_INAUTHENTIC_USER_REVIEWS</t>
    <phoneticPr fontId="12" type="noConversion"/>
  </si>
  <si>
    <t>KEYWORD_IMPERSONATION_ACCOUNT_HIJACKING</t>
    <phoneticPr fontId="12" type="noConversion"/>
  </si>
  <si>
    <t>KEYWORD_PHISHING</t>
    <phoneticPr fontId="12" type="noConversion"/>
  </si>
  <si>
    <t>KEYWORD_PYRAMID_SCHEMES</t>
    <phoneticPr fontId="12" type="noConversion"/>
  </si>
  <si>
    <t>STATEMENT_CATEGORY_SELF_HARM</t>
    <phoneticPr fontId="12" type="noConversion"/>
  </si>
  <si>
    <t>KEYWORD_CONTENT_PROMOTING_EATING_DISORDERS</t>
    <phoneticPr fontId="12" type="noConversion"/>
  </si>
  <si>
    <t>KEYWORD_SELF_MUTILATION</t>
    <phoneticPr fontId="12" type="noConversion"/>
  </si>
  <si>
    <t>KEYWORD_SUICIDE</t>
    <phoneticPr fontId="12" type="noConversion"/>
  </si>
  <si>
    <t>STATEMENT_CATEGORY_UNSAFE_AND_PROHIBITED_PRODUCTS</t>
    <phoneticPr fontId="12" type="noConversion"/>
  </si>
  <si>
    <t>KEYWORD_PROHIBITED_PRODUCTS</t>
    <phoneticPr fontId="12" type="noConversion"/>
  </si>
  <si>
    <t>KEYWORD_UNSAFE_PRODUCTS</t>
    <phoneticPr fontId="12" type="noConversion"/>
  </si>
  <si>
    <t>0
(REACTED BEFORE ORDER RECEIVED)</t>
    <phoneticPr fontId="12" type="noConversion"/>
  </si>
  <si>
    <t xml:space="preserve">OTHER include cases that do not risk causing imminent harm to consumers due to its non-compliance, but are non-compliant due to inadequate warnings, inadequate labeling or instruction manuals, etc. </t>
    <phoneticPr fontId="12" type="noConversion"/>
  </si>
  <si>
    <t>STATEMENT_CATEGORY_VIOLENCE</t>
    <phoneticPr fontId="12" type="noConversion"/>
  </si>
  <si>
    <t>KEYWORD_COORDINATED_HARM</t>
    <phoneticPr fontId="12" type="noConversion"/>
  </si>
  <si>
    <t>KEYWORD_GENDER_BASED_VIOLENCE</t>
    <phoneticPr fontId="12" type="noConversion"/>
  </si>
  <si>
    <t>KEYWORD_INCITEMENT_VIOLENCE_HATRED</t>
    <phoneticPr fontId="12" type="noConversion"/>
  </si>
  <si>
    <t>at [...] se</t>
    <phoneticPr fontId="12" type="noConversion"/>
  </si>
  <si>
    <t>32
(number of orders excluding orders that ONLY requested information)</t>
    <phoneticPr fontId="12" type="noConversion"/>
  </si>
  <si>
    <t>11.62
(the median time to give effect to all orders other than the orders that ONLY requested information)</t>
    <phoneticPr fontId="12" type="noConversion"/>
  </si>
  <si>
    <t>2
(number of orders that ONLY requested information)</t>
    <phoneticPr fontId="12" type="noConversion"/>
  </si>
  <si>
    <t>be</t>
    <phoneticPr fontId="12" type="noConversion"/>
  </si>
  <si>
    <t>dk</t>
    <phoneticPr fontId="12" type="noConversion"/>
  </si>
  <si>
    <t>de</t>
    <phoneticPr fontId="12" type="noConversion"/>
  </si>
  <si>
    <t>fr</t>
    <phoneticPr fontId="12" type="noConversion"/>
  </si>
  <si>
    <t>ie</t>
    <phoneticPr fontId="12" type="noConversion"/>
  </si>
  <si>
    <t>mt</t>
    <phoneticPr fontId="12" type="noConversion"/>
  </si>
  <si>
    <t>nl</t>
    <phoneticPr fontId="12" type="noConversion"/>
  </si>
  <si>
    <t xml:space="preserve">OTHER include cases that do not bear the risk of causing imminent harm to consumers due to its non-compliance, but are non-compliant due to inadequate warnings, inadequate labeling or instruction manuals, etc. </t>
    <phoneticPr fontId="12" type="noConversion"/>
  </si>
  <si>
    <t>Temu</t>
  </si>
  <si>
    <t>Number of restrictions newly imposed as a result of an internal complaint</t>
  </si>
  <si>
    <t xml:space="preserve">Median time to take action (hours) </t>
    <phoneticPr fontId="12" type="noConversion"/>
  </si>
  <si>
    <t xml:space="preserve">Number of items moderated at the provider's own initiative </t>
    <phoneticPr fontId="12" type="noConversion"/>
  </si>
  <si>
    <t xml:space="preserve">Number of notices received 
</t>
    <phoneticPr fontId="12" type="noConversion"/>
  </si>
  <si>
    <t>Visibility restriction Removal</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</si>
</sst>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quot;M&quot;"/>
    <numFmt numFmtId="178" formatCode="0.000%"/>
    <numFmt numFmtId="179" formatCode="#,##0_);[Red]\(#,##0\)"/>
  </numFmts>
  <fonts count="22" x14ac:knownFonts="1">
    <font>
      <sz val="11"/>
      <color theme="1"/>
      <name val="等线"/>
      <family val="2"/>
      <scheme val="minor"/>
    </font>
    <font>
      <sz val="11"/>
      <color theme="1"/>
      <name val="Times New Roman"/>
      <family val="1"/>
      <charset val="1"/>
    </font>
    <font>
      <sz val="10"/>
      <color theme="1"/>
      <name val="等线"/>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sz val="10"/>
      <name val="Times New Roman"/>
      <family val="1"/>
    </font>
    <font>
      <i/>
      <sz val="10"/>
      <name val="Times New Roman"/>
      <family val="1"/>
    </font>
    <font>
      <sz val="10"/>
      <color rgb="FF404040"/>
      <name val="等线"/>
      <family val="2"/>
      <scheme val="minor"/>
    </font>
    <font>
      <b/>
      <sz val="10"/>
      <color theme="1"/>
      <name val="等线"/>
      <family val="2"/>
      <scheme val="minor"/>
    </font>
    <font>
      <sz val="9"/>
      <name val="等线"/>
      <family val="3"/>
      <charset val="134"/>
      <scheme val="minor"/>
    </font>
    <font>
      <b/>
      <i/>
      <sz val="10"/>
      <color theme="1"/>
      <name val="Times New Roman"/>
      <family val="1"/>
    </font>
    <font>
      <i/>
      <sz val="10"/>
      <color theme="1"/>
      <name val="Times New Roman"/>
      <family val="1"/>
    </font>
    <font>
      <sz val="11"/>
      <color theme="1"/>
      <name val="Times New Roman"/>
      <family val="1"/>
    </font>
    <font>
      <sz val="10"/>
      <name val="Times New Roman"/>
      <family val="1"/>
      <charset val="1"/>
    </font>
    <font>
      <sz val="10"/>
      <name val="宋体"/>
      <family val="1"/>
      <charset val="134"/>
    </font>
    <font>
      <b/>
      <sz val="10"/>
      <name val="Times New Roman"/>
      <family val="1"/>
    </font>
    <font>
      <sz val="10"/>
      <color rgb="FF000000"/>
      <name val="Times New Roman"/>
      <family val="1"/>
      <charset val="1"/>
    </font>
    <font>
      <sz val="11"/>
      <color theme="1"/>
      <name val="等线"/>
      <family val="2"/>
      <scheme val="minor"/>
    </font>
    <font>
      <sz val="11"/>
      <name val="等线"/>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s>
  <cellStyleXfs count="2">
    <xf numFmtId="0" fontId="0" fillId="0" borderId="0"/>
    <xf numFmtId="9" fontId="20" fillId="0" borderId="0" applyFont="0" applyFill="0" applyBorder="0" applyAlignment="0" applyProtection="0">
      <alignment vertical="center"/>
    </xf>
  </cellStyleXfs>
  <cellXfs count="186">
    <xf numFmtId="0" fontId="0" fillId="0" borderId="0" xfId="0"/>
    <xf numFmtId="0" fontId="1" fillId="0" borderId="0" xfId="0" applyFont="1"/>
    <xf numFmtId="0" fontId="4" fillId="0" borderId="2" xfId="0" applyFont="1" applyBorder="1" applyAlignment="1">
      <alignment horizontal="left" vertical="center"/>
    </xf>
    <xf numFmtId="0" fontId="3" fillId="0" borderId="2" xfId="0" applyFont="1" applyBorder="1" applyAlignment="1">
      <alignment horizontal="left" vertical="center"/>
    </xf>
    <xf numFmtId="0" fontId="5" fillId="0" borderId="2" xfId="0" applyFont="1" applyBorder="1" applyAlignment="1">
      <alignment horizontal="left" vertical="center"/>
    </xf>
    <xf numFmtId="0" fontId="6" fillId="0" borderId="2" xfId="0" applyFont="1" applyBorder="1"/>
    <xf numFmtId="0" fontId="7" fillId="0" borderId="2" xfId="0" applyFont="1" applyBorder="1" applyAlignment="1">
      <alignment horizontal="left" vertical="center"/>
    </xf>
    <xf numFmtId="0" fontId="2" fillId="0" borderId="0" xfId="0" applyFont="1" applyAlignment="1">
      <alignment horizontal="left"/>
    </xf>
    <xf numFmtId="0" fontId="8" fillId="0" borderId="2" xfId="0" applyFont="1" applyBorder="1" applyAlignment="1">
      <alignment horizontal="left" vertical="center"/>
    </xf>
    <xf numFmtId="0" fontId="9" fillId="2" borderId="2" xfId="0" applyFont="1" applyFill="1" applyBorder="1" applyAlignment="1">
      <alignment horizontal="left" vertical="center"/>
    </xf>
    <xf numFmtId="0" fontId="4" fillId="0" borderId="4" xfId="0" applyFont="1" applyBorder="1" applyAlignment="1">
      <alignment horizontal="left" vertical="center" wrapText="1"/>
    </xf>
    <xf numFmtId="0" fontId="11" fillId="0" borderId="0" xfId="0" applyFont="1" applyAlignment="1">
      <alignment horizontal="left" vertical="center" wrapText="1"/>
    </xf>
    <xf numFmtId="0" fontId="2" fillId="3" borderId="0" xfId="0" applyFont="1" applyFill="1" applyAlignment="1">
      <alignment horizontal="left"/>
    </xf>
    <xf numFmtId="0" fontId="5" fillId="3" borderId="2" xfId="0" applyFont="1" applyFill="1" applyBorder="1" applyAlignment="1">
      <alignment horizontal="left" vertical="center"/>
    </xf>
    <xf numFmtId="0" fontId="8" fillId="3" borderId="2" xfId="0" applyFont="1" applyFill="1" applyBorder="1" applyAlignment="1">
      <alignment horizontal="left" vertical="center"/>
    </xf>
    <xf numFmtId="0" fontId="3" fillId="2" borderId="2"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wrapText="1"/>
    </xf>
    <xf numFmtId="0" fontId="9" fillId="0" borderId="2" xfId="0" applyFont="1" applyBorder="1" applyAlignment="1">
      <alignment horizontal="lef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9" fillId="0" borderId="1" xfId="0" applyFont="1" applyBorder="1" applyAlignment="1">
      <alignment horizontal="left" vertical="center"/>
    </xf>
    <xf numFmtId="2" fontId="14" fillId="0" borderId="2" xfId="0" applyNumberFormat="1" applyFont="1" applyBorder="1" applyAlignment="1">
      <alignment horizontal="center" vertical="center" wrapText="1"/>
    </xf>
    <xf numFmtId="0" fontId="9" fillId="0" borderId="6" xfId="0" applyFont="1" applyBorder="1" applyAlignment="1">
      <alignment horizontal="left" vertical="center"/>
    </xf>
    <xf numFmtId="0" fontId="9" fillId="0" borderId="2" xfId="0" applyFont="1" applyBorder="1" applyAlignment="1">
      <alignment horizontal="center" vertical="center" wrapText="1"/>
    </xf>
    <xf numFmtId="2" fontId="9" fillId="0" borderId="2" xfId="0" applyNumberFormat="1" applyFont="1" applyBorder="1" applyAlignment="1">
      <alignment horizontal="center" vertical="center" wrapText="1"/>
    </xf>
    <xf numFmtId="0" fontId="3" fillId="0" borderId="3" xfId="0" applyFont="1" applyBorder="1" applyAlignment="1">
      <alignment horizontal="left" vertical="center"/>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3" fillId="0" borderId="1" xfId="0" applyFont="1" applyBorder="1" applyAlignment="1">
      <alignment horizontal="left" vertical="center"/>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xf numFmtId="0" fontId="14" fillId="0" borderId="1" xfId="0" applyFont="1" applyBorder="1" applyAlignment="1">
      <alignment horizontal="center" vertical="center"/>
    </xf>
    <xf numFmtId="0" fontId="9" fillId="0" borderId="1" xfId="0" applyFont="1" applyBorder="1" applyAlignment="1">
      <alignment horizontal="center" vertical="center"/>
    </xf>
    <xf numFmtId="2" fontId="9" fillId="0" borderId="1" xfId="0" applyNumberFormat="1" applyFont="1" applyBorder="1" applyAlignment="1">
      <alignment horizontal="center" vertical="center" wrapText="1"/>
    </xf>
    <xf numFmtId="0" fontId="3" fillId="0" borderId="6" xfId="0" applyFont="1" applyBorder="1" applyAlignment="1">
      <alignment horizontal="left" vertical="center"/>
    </xf>
    <xf numFmtId="0" fontId="2" fillId="0" borderId="0" xfId="0" applyFont="1" applyAlignment="1">
      <alignment horizontal="center"/>
    </xf>
    <xf numFmtId="0" fontId="2" fillId="0" borderId="0" xfId="0" applyFont="1" applyAlignment="1">
      <alignment horizontal="left" wrapText="1"/>
    </xf>
    <xf numFmtId="0" fontId="10" fillId="0" borderId="0" xfId="0" applyFont="1" applyAlignment="1">
      <alignment horizontal="center" wrapText="1"/>
    </xf>
    <xf numFmtId="2" fontId="2" fillId="0" borderId="0" xfId="0" applyNumberFormat="1" applyFont="1" applyAlignment="1">
      <alignment horizontal="center" wrapText="1"/>
    </xf>
    <xf numFmtId="0" fontId="2" fillId="0" borderId="0" xfId="0" applyFont="1" applyAlignment="1">
      <alignment horizontal="center" wrapText="1"/>
    </xf>
    <xf numFmtId="1" fontId="2" fillId="0" borderId="0" xfId="0" applyNumberFormat="1" applyFont="1" applyAlignment="1">
      <alignment horizontal="center"/>
    </xf>
    <xf numFmtId="0" fontId="7" fillId="2" borderId="2"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xf>
    <xf numFmtId="2" fontId="7" fillId="2" borderId="2" xfId="0" applyNumberFormat="1" applyFont="1" applyFill="1" applyBorder="1" applyAlignment="1">
      <alignment horizontal="center" vertical="center" wrapText="1"/>
    </xf>
    <xf numFmtId="0" fontId="7" fillId="2" borderId="3" xfId="0" applyFont="1" applyFill="1" applyBorder="1" applyAlignment="1">
      <alignment horizontal="left" vertical="center"/>
    </xf>
    <xf numFmtId="2" fontId="3" fillId="2" borderId="2"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7" fillId="2" borderId="6" xfId="0" applyFont="1" applyFill="1" applyBorder="1" applyAlignment="1">
      <alignment horizontal="left" vertical="center"/>
    </xf>
    <xf numFmtId="0" fontId="3" fillId="4" borderId="2" xfId="0"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2" fontId="3" fillId="4" borderId="2" xfId="0" applyNumberFormat="1" applyFont="1" applyFill="1" applyBorder="1" applyAlignment="1">
      <alignment horizontal="center" vertical="center" wrapText="1"/>
    </xf>
    <xf numFmtId="2" fontId="3" fillId="4" borderId="7" xfId="0" applyNumberFormat="1" applyFont="1" applyFill="1" applyBorder="1" applyAlignment="1">
      <alignment horizontal="center" vertical="center"/>
    </xf>
    <xf numFmtId="0" fontId="3" fillId="4" borderId="1" xfId="0" applyFont="1" applyFill="1" applyBorder="1" applyAlignment="1">
      <alignment horizontal="left" vertical="center"/>
    </xf>
    <xf numFmtId="1" fontId="9"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1" fontId="4" fillId="0" borderId="4"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7" fillId="0" borderId="5" xfId="0" applyFont="1" applyBorder="1" applyAlignment="1">
      <alignment horizontal="left" vertical="center"/>
    </xf>
    <xf numFmtId="0" fontId="7" fillId="3" borderId="5" xfId="0" applyFont="1" applyFill="1" applyBorder="1" applyAlignment="1">
      <alignment horizontal="left" vertical="center"/>
    </xf>
    <xf numFmtId="0" fontId="4" fillId="0" borderId="0" xfId="0" applyFont="1" applyAlignment="1">
      <alignment horizontal="left" vertical="center" wrapText="1"/>
    </xf>
    <xf numFmtId="14" fontId="5" fillId="0" borderId="2" xfId="0" applyNumberFormat="1" applyFont="1" applyBorder="1" applyAlignment="1">
      <alignment horizontal="left" vertical="center"/>
    </xf>
    <xf numFmtId="14" fontId="7" fillId="0" borderId="2" xfId="0" applyNumberFormat="1" applyFont="1" applyBorder="1" applyAlignment="1">
      <alignment horizontal="left" vertical="center"/>
    </xf>
    <xf numFmtId="0" fontId="18" fillId="0" borderId="1" xfId="0" applyFont="1" applyBorder="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vertical="center"/>
    </xf>
    <xf numFmtId="3" fontId="7" fillId="0" borderId="1" xfId="0" applyNumberFormat="1" applyFont="1" applyBorder="1" applyAlignment="1">
      <alignment horizontal="left" vertical="center"/>
    </xf>
    <xf numFmtId="0" fontId="7" fillId="0" borderId="1" xfId="0" applyFont="1" applyBorder="1" applyAlignment="1">
      <alignment horizontal="left" vertical="center" wrapText="1"/>
    </xf>
    <xf numFmtId="4" fontId="7" fillId="0" borderId="1" xfId="0" applyNumberFormat="1" applyFont="1" applyBorder="1" applyAlignment="1">
      <alignment horizontal="left" vertical="center"/>
    </xf>
    <xf numFmtId="0" fontId="7" fillId="0" borderId="1" xfId="0" applyFont="1" applyBorder="1" applyAlignment="1">
      <alignment vertical="center" wrapText="1"/>
    </xf>
    <xf numFmtId="0" fontId="16" fillId="0" borderId="1" xfId="0" applyFont="1" applyBorder="1"/>
    <xf numFmtId="3" fontId="7" fillId="0" borderId="0" xfId="0" applyNumberFormat="1" applyFont="1" applyAlignment="1">
      <alignment horizontal="left" vertical="center"/>
    </xf>
    <xf numFmtId="0" fontId="4" fillId="0" borderId="0" xfId="0" applyFont="1" applyAlignment="1">
      <alignment horizontal="left"/>
    </xf>
    <xf numFmtId="0" fontId="19" fillId="0" borderId="2" xfId="0" applyFont="1" applyBorder="1"/>
    <xf numFmtId="0" fontId="7" fillId="0" borderId="2" xfId="0" applyFont="1" applyBorder="1"/>
    <xf numFmtId="0" fontId="3" fillId="0" borderId="2" xfId="0" applyFont="1" applyBorder="1"/>
    <xf numFmtId="0" fontId="3" fillId="0" borderId="0" xfId="0" applyFont="1"/>
    <xf numFmtId="0" fontId="4" fillId="0" borderId="1" xfId="0" applyFont="1" applyBorder="1" applyAlignment="1">
      <alignment horizontal="left" vertical="center"/>
    </xf>
    <xf numFmtId="0" fontId="19" fillId="0" borderId="1" xfId="0" applyFont="1" applyBorder="1" applyAlignment="1">
      <alignment horizontal="left" vertical="center"/>
    </xf>
    <xf numFmtId="0" fontId="7" fillId="2" borderId="6" xfId="0" applyFont="1" applyFill="1" applyBorder="1" applyAlignment="1">
      <alignment horizontal="center" vertical="center"/>
    </xf>
    <xf numFmtId="0" fontId="9" fillId="0" borderId="3" xfId="0" applyFont="1" applyBorder="1" applyAlignment="1">
      <alignment horizontal="center" vertical="center"/>
    </xf>
    <xf numFmtId="176" fontId="2" fillId="0" borderId="0" xfId="0" applyNumberFormat="1" applyFont="1" applyAlignment="1">
      <alignment horizontal="left"/>
    </xf>
    <xf numFmtId="0" fontId="9" fillId="0" borderId="0" xfId="0" applyFont="1" applyAlignment="1">
      <alignment horizontal="left" vertical="center"/>
    </xf>
    <xf numFmtId="0" fontId="3" fillId="0" borderId="1" xfId="0" applyFont="1" applyBorder="1" applyAlignment="1">
      <alignment horizontal="center" wrapText="1"/>
    </xf>
    <xf numFmtId="0" fontId="3" fillId="0" borderId="1" xfId="0" applyFont="1" applyBorder="1" applyAlignment="1">
      <alignment wrapText="1"/>
    </xf>
    <xf numFmtId="0" fontId="3" fillId="0" borderId="9" xfId="0" applyFont="1" applyBorder="1" applyAlignment="1">
      <alignment horizontal="left" wrapText="1"/>
    </xf>
    <xf numFmtId="0" fontId="3" fillId="0" borderId="4" xfId="0" applyFont="1" applyBorder="1" applyAlignment="1">
      <alignment horizontal="left" wrapText="1"/>
    </xf>
    <xf numFmtId="0" fontId="3" fillId="2" borderId="10" xfId="0" applyFont="1" applyFill="1" applyBorder="1" applyAlignment="1">
      <alignment horizontal="center" vertical="center"/>
    </xf>
    <xf numFmtId="2" fontId="2" fillId="0" borderId="0" xfId="0" applyNumberFormat="1" applyFont="1" applyAlignment="1">
      <alignment horizontal="left"/>
    </xf>
    <xf numFmtId="2" fontId="0" fillId="0" borderId="0" xfId="0" applyNumberFormat="1"/>
    <xf numFmtId="3" fontId="18" fillId="0" borderId="1" xfId="0" applyNumberFormat="1" applyFont="1" applyBorder="1" applyAlignment="1">
      <alignment horizontal="left" vertical="center"/>
    </xf>
    <xf numFmtId="177" fontId="3" fillId="3" borderId="1" xfId="0" applyNumberFormat="1" applyFont="1" applyFill="1" applyBorder="1" applyAlignment="1">
      <alignment horizontal="left" vertical="center"/>
    </xf>
    <xf numFmtId="0" fontId="4" fillId="3" borderId="1" xfId="0" applyFont="1" applyFill="1" applyBorder="1" applyAlignment="1">
      <alignment horizontal="left" vertical="center"/>
    </xf>
    <xf numFmtId="178" fontId="7" fillId="3"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3" fillId="3" borderId="0" xfId="0" applyFont="1" applyFill="1" applyAlignment="1">
      <alignment horizontal="left" vertical="center"/>
    </xf>
    <xf numFmtId="176" fontId="7" fillId="3" borderId="1" xfId="0" applyNumberFormat="1" applyFont="1" applyFill="1" applyBorder="1" applyAlignment="1">
      <alignment horizontal="left" vertical="center"/>
    </xf>
    <xf numFmtId="176" fontId="3" fillId="3" borderId="1" xfId="0" applyNumberFormat="1" applyFont="1" applyFill="1" applyBorder="1" applyAlignment="1">
      <alignment horizontal="left" vertical="center"/>
    </xf>
    <xf numFmtId="176" fontId="4" fillId="0" borderId="2" xfId="0" applyNumberFormat="1" applyFont="1" applyBorder="1" applyAlignment="1">
      <alignment horizontal="left" vertical="center" wrapText="1"/>
    </xf>
    <xf numFmtId="0" fontId="15" fillId="0" borderId="0" xfId="0" applyFont="1"/>
    <xf numFmtId="176" fontId="3" fillId="0" borderId="2" xfId="0" applyNumberFormat="1" applyFont="1" applyBorder="1" applyAlignment="1">
      <alignment horizontal="left" vertical="center"/>
    </xf>
    <xf numFmtId="179" fontId="3" fillId="0" borderId="2" xfId="0" applyNumberFormat="1" applyFont="1" applyBorder="1" applyAlignment="1">
      <alignment horizontal="left" vertical="center"/>
    </xf>
    <xf numFmtId="176" fontId="7" fillId="0" borderId="2" xfId="0" applyNumberFormat="1" applyFont="1" applyBorder="1" applyAlignment="1">
      <alignment horizontal="left" vertical="center"/>
    </xf>
    <xf numFmtId="179" fontId="7" fillId="0" borderId="2" xfId="0" applyNumberFormat="1" applyFont="1" applyBorder="1" applyAlignment="1">
      <alignment horizontal="left" vertical="center"/>
    </xf>
    <xf numFmtId="176" fontId="3" fillId="0" borderId="2" xfId="0" applyNumberFormat="1" applyFont="1" applyBorder="1" applyAlignment="1">
      <alignment horizontal="left"/>
    </xf>
    <xf numFmtId="179" fontId="3" fillId="0" borderId="2" xfId="0" applyNumberFormat="1" applyFont="1" applyBorder="1" applyAlignment="1">
      <alignment horizontal="left"/>
    </xf>
    <xf numFmtId="0" fontId="3" fillId="0" borderId="0" xfId="0" applyFont="1" applyAlignment="1">
      <alignment horizontal="left"/>
    </xf>
    <xf numFmtId="176" fontId="3" fillId="0" borderId="0" xfId="0" applyNumberFormat="1" applyFont="1" applyAlignment="1">
      <alignment horizontal="left"/>
    </xf>
    <xf numFmtId="179" fontId="3" fillId="0" borderId="0" xfId="0" applyNumberFormat="1" applyFont="1" applyAlignment="1">
      <alignment horizontal="left"/>
    </xf>
    <xf numFmtId="176" fontId="3" fillId="0" borderId="0" xfId="0" applyNumberFormat="1" applyFont="1" applyAlignment="1">
      <alignment horizontal="left" vertical="center"/>
    </xf>
    <xf numFmtId="179" fontId="3" fillId="0" borderId="0" xfId="0" applyNumberFormat="1" applyFont="1" applyAlignment="1">
      <alignment horizontal="left" vertical="center"/>
    </xf>
    <xf numFmtId="0" fontId="18" fillId="0" borderId="1" xfId="0" applyFont="1" applyBorder="1" applyAlignment="1">
      <alignment horizontal="left" vertical="center" wrapText="1"/>
    </xf>
    <xf numFmtId="0" fontId="17" fillId="0" borderId="1" xfId="0" applyFont="1" applyBorder="1" applyAlignment="1">
      <alignment horizontal="left" vertical="center" wrapText="1"/>
    </xf>
    <xf numFmtId="0" fontId="7" fillId="0" borderId="0" xfId="0" applyFont="1" applyAlignment="1">
      <alignment horizontal="left" vertical="center" wrapText="1"/>
    </xf>
    <xf numFmtId="3" fontId="7" fillId="3" borderId="1" xfId="0" applyNumberFormat="1" applyFont="1" applyFill="1" applyBorder="1" applyAlignment="1">
      <alignment horizontal="left" vertical="center"/>
    </xf>
    <xf numFmtId="10" fontId="7" fillId="3" borderId="1" xfId="1" applyNumberFormat="1" applyFont="1" applyFill="1" applyBorder="1" applyAlignment="1">
      <alignment horizontal="left" vertical="center"/>
    </xf>
    <xf numFmtId="176" fontId="4" fillId="0" borderId="5" xfId="0" applyNumberFormat="1" applyFont="1" applyBorder="1" applyAlignment="1">
      <alignment horizontal="left" vertical="center" wrapText="1"/>
    </xf>
    <xf numFmtId="179" fontId="3" fillId="0" borderId="14" xfId="0" applyNumberFormat="1" applyFont="1" applyBorder="1" applyAlignment="1">
      <alignment horizontal="left" vertical="center"/>
    </xf>
    <xf numFmtId="179" fontId="7" fillId="0" borderId="5" xfId="0" applyNumberFormat="1" applyFont="1" applyBorder="1" applyAlignment="1">
      <alignment horizontal="left" vertical="center"/>
    </xf>
    <xf numFmtId="0" fontId="4" fillId="0" borderId="15" xfId="0" applyFont="1" applyBorder="1" applyAlignment="1">
      <alignment horizontal="left" vertical="center" wrapText="1"/>
    </xf>
    <xf numFmtId="0" fontId="3" fillId="4" borderId="4" xfId="0" applyFont="1" applyFill="1" applyBorder="1" applyAlignment="1">
      <alignment horizontal="left"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xf>
    <xf numFmtId="0" fontId="7" fillId="4" borderId="3" xfId="0" applyFont="1" applyFill="1" applyBorder="1" applyAlignment="1">
      <alignment horizontal="center" vertical="center"/>
    </xf>
    <xf numFmtId="2" fontId="3" fillId="4" borderId="3"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0" fontId="3" fillId="0" borderId="8" xfId="0" applyFont="1" applyBorder="1" applyAlignment="1">
      <alignment horizontal="left" vertical="center"/>
    </xf>
    <xf numFmtId="0" fontId="14" fillId="0" borderId="14" xfId="0" applyFont="1" applyBorder="1" applyAlignment="1">
      <alignment horizontal="center" vertical="center"/>
    </xf>
    <xf numFmtId="0" fontId="14" fillId="0" borderId="14" xfId="0" applyFont="1" applyBorder="1" applyAlignment="1">
      <alignment horizontal="center" vertical="center" wrapText="1"/>
    </xf>
    <xf numFmtId="2" fontId="14" fillId="0" borderId="1" xfId="0" applyNumberFormat="1" applyFont="1" applyBorder="1" applyAlignment="1">
      <alignment horizontal="center" vertical="center"/>
    </xf>
    <xf numFmtId="0" fontId="9" fillId="0" borderId="16" xfId="0" applyFont="1" applyBorder="1" applyAlignment="1">
      <alignment horizontal="center" vertical="center"/>
    </xf>
    <xf numFmtId="0" fontId="7" fillId="2" borderId="17" xfId="0" applyFont="1" applyFill="1" applyBorder="1" applyAlignment="1">
      <alignment horizontal="left" vertical="center"/>
    </xf>
    <xf numFmtId="0" fontId="7" fillId="2" borderId="1" xfId="0" applyFont="1" applyFill="1" applyBorder="1" applyAlignment="1">
      <alignment horizontal="left" vertical="center"/>
    </xf>
    <xf numFmtId="0" fontId="7" fillId="2" borderId="14" xfId="0" applyFont="1" applyFill="1" applyBorder="1" applyAlignment="1">
      <alignment horizontal="left" vertical="center"/>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9" fillId="0" borderId="7" xfId="0" applyFont="1" applyBorder="1" applyAlignment="1">
      <alignment horizontal="left" vertical="center"/>
    </xf>
    <xf numFmtId="0" fontId="9" fillId="0" borderId="14" xfId="0" applyFont="1" applyBorder="1" applyAlignment="1">
      <alignment horizontal="left" vertical="center" wrapText="1"/>
    </xf>
    <xf numFmtId="0" fontId="9" fillId="0" borderId="5" xfId="0" applyFont="1" applyBorder="1" applyAlignment="1">
      <alignment horizontal="center" vertical="center"/>
    </xf>
    <xf numFmtId="0" fontId="7" fillId="2" borderId="7" xfId="0" applyFont="1" applyFill="1" applyBorder="1" applyAlignment="1">
      <alignment horizontal="left" vertical="center"/>
    </xf>
    <xf numFmtId="0" fontId="7" fillId="2" borderId="5" xfId="0" applyFont="1" applyFill="1" applyBorder="1" applyAlignment="1">
      <alignment horizontal="center" vertical="center"/>
    </xf>
    <xf numFmtId="0" fontId="9" fillId="0" borderId="18" xfId="0" applyFont="1" applyBorder="1" applyAlignment="1">
      <alignment horizontal="left" vertical="center" wrapText="1"/>
    </xf>
    <xf numFmtId="0" fontId="9" fillId="0" borderId="6" xfId="0" applyFont="1" applyBorder="1" applyAlignment="1">
      <alignment horizontal="center" vertical="center"/>
    </xf>
    <xf numFmtId="0" fontId="9" fillId="0" borderId="5" xfId="0" applyFont="1" applyBorder="1" applyAlignment="1">
      <alignment horizontal="left" vertical="center" wrapText="1"/>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7" fillId="2" borderId="18" xfId="0" applyFont="1" applyFill="1" applyBorder="1" applyAlignment="1">
      <alignment horizontal="left" vertical="center"/>
    </xf>
    <xf numFmtId="0" fontId="9" fillId="0" borderId="5" xfId="0" applyFont="1" applyBorder="1" applyAlignment="1">
      <alignment horizontal="center" vertical="center" wrapText="1"/>
    </xf>
    <xf numFmtId="179" fontId="15" fillId="0" borderId="0" xfId="0" applyNumberFormat="1" applyFont="1"/>
    <xf numFmtId="0" fontId="7" fillId="0" borderId="0" xfId="0" applyFont="1" applyAlignment="1">
      <alignment horizontal="left"/>
    </xf>
    <xf numFmtId="0" fontId="3" fillId="0" borderId="19" xfId="0" applyFont="1" applyBorder="1" applyAlignment="1">
      <alignment horizontal="left" vertical="center"/>
    </xf>
    <xf numFmtId="0" fontId="7" fillId="0" borderId="19" xfId="0" applyFont="1" applyBorder="1" applyAlignment="1">
      <alignment horizontal="left" vertical="center"/>
    </xf>
    <xf numFmtId="0" fontId="7" fillId="3" borderId="19" xfId="0" applyFont="1" applyFill="1" applyBorder="1" applyAlignment="1">
      <alignment horizontal="left" vertical="center"/>
    </xf>
    <xf numFmtId="2" fontId="4" fillId="0" borderId="3" xfId="0" applyNumberFormat="1" applyFont="1" applyBorder="1" applyAlignment="1">
      <alignment horizontal="left" vertical="center" wrapText="1"/>
    </xf>
    <xf numFmtId="0" fontId="3" fillId="0" borderId="1" xfId="0" applyFont="1" applyBorder="1" applyAlignment="1">
      <alignment vertical="center"/>
    </xf>
    <xf numFmtId="0" fontId="7" fillId="0" borderId="0" xfId="0" applyFont="1"/>
    <xf numFmtId="3" fontId="3" fillId="0" borderId="1" xfId="0" applyNumberFormat="1" applyFont="1" applyBorder="1" applyAlignment="1">
      <alignment horizontal="left" vertical="center"/>
    </xf>
    <xf numFmtId="0" fontId="3" fillId="0" borderId="2" xfId="0" applyFont="1" applyBorder="1" applyAlignment="1">
      <alignment vertical="center"/>
    </xf>
    <xf numFmtId="176" fontId="3" fillId="0" borderId="1" xfId="0" applyNumberFormat="1" applyFont="1" applyBorder="1"/>
    <xf numFmtId="176" fontId="3" fillId="0" borderId="1" xfId="0" applyNumberFormat="1" applyFont="1" applyBorder="1" applyAlignment="1">
      <alignment horizontal="right"/>
    </xf>
    <xf numFmtId="0" fontId="2" fillId="0" borderId="0" xfId="0" applyFont="1"/>
    <xf numFmtId="2" fontId="2" fillId="0" borderId="0" xfId="0" applyNumberFormat="1" applyFont="1"/>
    <xf numFmtId="2" fontId="3" fillId="0" borderId="1" xfId="0" applyNumberFormat="1" applyFont="1" applyBorder="1" applyAlignment="1">
      <alignment horizontal="right"/>
    </xf>
    <xf numFmtId="1" fontId="3" fillId="0" borderId="1" xfId="0" applyNumberFormat="1" applyFont="1" applyBorder="1" applyAlignment="1">
      <alignment horizontal="right"/>
    </xf>
    <xf numFmtId="0" fontId="7" fillId="0" borderId="1" xfId="0" applyFont="1" applyBorder="1" applyAlignment="1">
      <alignment horizontal="right" vertical="center" wrapText="1"/>
    </xf>
    <xf numFmtId="177" fontId="3" fillId="0" borderId="0" xfId="0" applyNumberFormat="1" applyFont="1" applyAlignment="1">
      <alignment horizontal="left" vertical="center"/>
    </xf>
    <xf numFmtId="0" fontId="3" fillId="2" borderId="0" xfId="0" applyFont="1" applyFill="1" applyAlignment="1">
      <alignment horizontal="center" vertical="center"/>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7" fillId="0" borderId="4" xfId="0" applyFont="1" applyBorder="1" applyAlignment="1">
      <alignment horizontal="left" vertical="center" wrapText="1"/>
    </xf>
    <xf numFmtId="0" fontId="21" fillId="0" borderId="13" xfId="0" applyFont="1" applyBorder="1" applyAlignment="1">
      <alignment horizontal="left" vertical="center" wrapText="1"/>
    </xf>
    <xf numFmtId="0" fontId="21" fillId="0" borderId="9"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ueyichen/Desktop/PDD/&#21512;&#35268;&#32452;/DSA/Transparency%20Report/2nd%20round/&#27719;&#24635;/Final&#39640;&#26031;&#20132;&#20184;&#29256;-DSA%20TR&#25968;&#25454;&#27719;&#24635;-pw%20q29T0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被动举报"/>
      <sheetName val="2.主控"/>
      <sheetName val="3.申诉"/>
      <sheetName val="4.OOCD"/>
      <sheetName val="5.重复违规"/>
      <sheetName val="6.自动化管控"/>
      <sheetName val="7.监管来函"/>
    </sheetNames>
    <sheetDataSet>
      <sheetData sheetId="0"/>
      <sheetData sheetId="1"/>
      <sheetData sheetId="2"/>
      <sheetData sheetId="3"/>
      <sheetData sheetId="4"/>
      <sheetData sheetId="5">
        <row r="2">
          <cell r="E2" t="str">
            <v>solely_auto_pnsh_cnt</v>
          </cell>
          <cell r="F2" t="str">
            <v>partly_auto_pnsh_cnt</v>
          </cell>
          <cell r="G2" t="str">
            <v>solely_auto_accuracy_rate</v>
          </cell>
          <cell r="H2" t="str">
            <v>partly_auto_accuracy_rate</v>
          </cell>
          <cell r="I2" t="str">
            <v>solely_auto_error_rate</v>
          </cell>
        </row>
        <row r="3">
          <cell r="E3">
            <v>12685536</v>
          </cell>
          <cell r="F3">
            <v>3819737</v>
          </cell>
          <cell r="G3">
            <v>0.99997966187632903</v>
          </cell>
          <cell r="H3">
            <v>0.99671757505817804</v>
          </cell>
          <cell r="I3">
            <v>2.0338123670927199E-5</v>
          </cell>
        </row>
        <row r="4">
          <cell r="C4" t="str">
            <v>AT</v>
          </cell>
          <cell r="E4">
            <v>3205792</v>
          </cell>
          <cell r="F4">
            <v>2936242</v>
          </cell>
          <cell r="G4">
            <v>0.99999750451682401</v>
          </cell>
          <cell r="H4">
            <v>0.99916355668231704</v>
          </cell>
          <cell r="I4">
            <v>2.4954831754524301E-6</v>
          </cell>
        </row>
        <row r="5">
          <cell r="C5" t="str">
            <v>BE</v>
          </cell>
          <cell r="E5">
            <v>3204430</v>
          </cell>
          <cell r="F5">
            <v>3033876</v>
          </cell>
          <cell r="G5">
            <v>0.99999937586403798</v>
          </cell>
          <cell r="H5">
            <v>0.99918388226809496</v>
          </cell>
          <cell r="I5">
            <v>6.2413596177791304E-7</v>
          </cell>
        </row>
        <row r="6">
          <cell r="C6" t="str">
            <v>BG</v>
          </cell>
          <cell r="E6">
            <v>3196158</v>
          </cell>
          <cell r="F6">
            <v>2927833</v>
          </cell>
          <cell r="G6">
            <v>0.99999687124353598</v>
          </cell>
          <cell r="H6">
            <v>0.99915842194551396</v>
          </cell>
          <cell r="I6">
            <v>3.1287564632286601E-6</v>
          </cell>
        </row>
        <row r="7">
          <cell r="C7" t="str">
            <v>HR</v>
          </cell>
          <cell r="E7">
            <v>3197466</v>
          </cell>
          <cell r="F7">
            <v>2925952</v>
          </cell>
          <cell r="G7">
            <v>0.99999812351405704</v>
          </cell>
          <cell r="H7">
            <v>0.99917223522463805</v>
          </cell>
          <cell r="I7">
            <v>1.8764859423055599E-6</v>
          </cell>
        </row>
        <row r="8">
          <cell r="C8" t="str">
            <v>CY</v>
          </cell>
          <cell r="E8">
            <v>3398982</v>
          </cell>
          <cell r="F8">
            <v>2925292</v>
          </cell>
          <cell r="G8">
            <v>1</v>
          </cell>
          <cell r="H8">
            <v>0.99916213492533301</v>
          </cell>
          <cell r="I8">
            <v>0</v>
          </cell>
        </row>
        <row r="9">
          <cell r="C9" t="str">
            <v>CZ</v>
          </cell>
          <cell r="E9">
            <v>10336578</v>
          </cell>
          <cell r="F9">
            <v>2926441</v>
          </cell>
          <cell r="G9">
            <v>0.99999661396644002</v>
          </cell>
          <cell r="H9">
            <v>0.99918159976572196</v>
          </cell>
          <cell r="I9">
            <v>3.3860335596558099E-6</v>
          </cell>
        </row>
        <row r="10">
          <cell r="C10" t="str">
            <v>DK</v>
          </cell>
          <cell r="E10">
            <v>3326840</v>
          </cell>
          <cell r="F10">
            <v>3071712</v>
          </cell>
          <cell r="G10">
            <v>0.999997595315674</v>
          </cell>
          <cell r="H10">
            <v>0.99860240803825295</v>
          </cell>
          <cell r="I10">
            <v>2.4046843250652201E-6</v>
          </cell>
        </row>
        <row r="11">
          <cell r="C11" t="str">
            <v>EE</v>
          </cell>
          <cell r="E11">
            <v>3192010</v>
          </cell>
          <cell r="F11">
            <v>2925061</v>
          </cell>
          <cell r="G11">
            <v>0.99999937343554601</v>
          </cell>
          <cell r="H11">
            <v>0.999177794924618</v>
          </cell>
          <cell r="I11">
            <v>6.2656445311888105E-7</v>
          </cell>
        </row>
        <row r="12">
          <cell r="C12" t="str">
            <v>FI</v>
          </cell>
          <cell r="E12">
            <v>3214443</v>
          </cell>
          <cell r="F12">
            <v>2925246</v>
          </cell>
          <cell r="G12">
            <v>0.99999968890411095</v>
          </cell>
          <cell r="H12">
            <v>0.99918263284523701</v>
          </cell>
          <cell r="I12">
            <v>3.11095888152317E-7</v>
          </cell>
        </row>
        <row r="13">
          <cell r="C13" t="str">
            <v>FR</v>
          </cell>
          <cell r="E13">
            <v>3451301</v>
          </cell>
          <cell r="F13">
            <v>3136156</v>
          </cell>
          <cell r="G13">
            <v>0.99998812042183505</v>
          </cell>
          <cell r="H13">
            <v>0.99919136675598996</v>
          </cell>
          <cell r="I13">
            <v>1.1879578164871701E-5</v>
          </cell>
        </row>
        <row r="14">
          <cell r="C14" t="str">
            <v>DE</v>
          </cell>
          <cell r="E14">
            <v>3876603</v>
          </cell>
          <cell r="F14">
            <v>3233205</v>
          </cell>
          <cell r="G14">
            <v>0.999984780489516</v>
          </cell>
          <cell r="H14">
            <v>0.99710689547987197</v>
          </cell>
          <cell r="I14">
            <v>1.52195104837921E-5</v>
          </cell>
        </row>
        <row r="15">
          <cell r="C15" t="str">
            <v>EL</v>
          </cell>
          <cell r="E15">
            <v>3202983</v>
          </cell>
          <cell r="F15">
            <v>2926322</v>
          </cell>
          <cell r="G15">
            <v>0.99999968779103698</v>
          </cell>
          <cell r="H15">
            <v>0.99916072120566302</v>
          </cell>
          <cell r="I15">
            <v>3.1220896270757602E-7</v>
          </cell>
        </row>
        <row r="16">
          <cell r="C16" t="str">
            <v>HU</v>
          </cell>
          <cell r="E16">
            <v>3259828</v>
          </cell>
          <cell r="F16">
            <v>2926801</v>
          </cell>
          <cell r="G16">
            <v>0.99999233088371497</v>
          </cell>
          <cell r="H16">
            <v>0.99916051689199203</v>
          </cell>
          <cell r="I16">
            <v>7.6691162846628704E-6</v>
          </cell>
        </row>
        <row r="17">
          <cell r="C17" t="str">
            <v>IE</v>
          </cell>
          <cell r="E17">
            <v>3420146</v>
          </cell>
          <cell r="F17">
            <v>2934525</v>
          </cell>
          <cell r="G17">
            <v>0.99999941522964197</v>
          </cell>
          <cell r="H17">
            <v>0.999183172745163</v>
          </cell>
          <cell r="I17">
            <v>5.8477035775665701E-7</v>
          </cell>
        </row>
        <row r="18">
          <cell r="C18" t="str">
            <v>IT</v>
          </cell>
          <cell r="E18">
            <v>3300264</v>
          </cell>
          <cell r="F18">
            <v>2942860</v>
          </cell>
          <cell r="G18">
            <v>0.99999363687268605</v>
          </cell>
          <cell r="H18">
            <v>0.999401942328211</v>
          </cell>
          <cell r="I18">
            <v>6.3631273134512801E-6</v>
          </cell>
        </row>
        <row r="19">
          <cell r="C19" t="str">
            <v>LV</v>
          </cell>
          <cell r="E19">
            <v>3191765</v>
          </cell>
          <cell r="F19">
            <v>2925166</v>
          </cell>
          <cell r="G19">
            <v>0.99999812016235501</v>
          </cell>
          <cell r="H19">
            <v>0.99918192676928397</v>
          </cell>
          <cell r="I19">
            <v>1.87983764468875E-6</v>
          </cell>
        </row>
        <row r="20">
          <cell r="C20" t="str">
            <v>LT</v>
          </cell>
          <cell r="E20">
            <v>3193357</v>
          </cell>
          <cell r="F20">
            <v>2925041</v>
          </cell>
          <cell r="G20">
            <v>0.99999968684992002</v>
          </cell>
          <cell r="H20">
            <v>0.99917813117833199</v>
          </cell>
          <cell r="I20">
            <v>3.1315007999418702E-7</v>
          </cell>
        </row>
        <row r="21">
          <cell r="C21" t="str">
            <v>LU</v>
          </cell>
          <cell r="E21">
            <v>3197026</v>
          </cell>
          <cell r="F21">
            <v>2926898</v>
          </cell>
          <cell r="G21">
            <v>0.99999968720929999</v>
          </cell>
          <cell r="H21">
            <v>0.99915917807863397</v>
          </cell>
          <cell r="I21">
            <v>3.1279069985667899E-7</v>
          </cell>
        </row>
        <row r="22">
          <cell r="C22" t="str">
            <v>MT</v>
          </cell>
          <cell r="E22">
            <v>3402322</v>
          </cell>
          <cell r="F22">
            <v>2924046</v>
          </cell>
          <cell r="G22">
            <v>0.99999970608307998</v>
          </cell>
          <cell r="H22">
            <v>0.99917374760862099</v>
          </cell>
          <cell r="I22">
            <v>2.9391691909231401E-7</v>
          </cell>
        </row>
        <row r="23">
          <cell r="C23" t="str">
            <v>NL</v>
          </cell>
          <cell r="E23">
            <v>2968556</v>
          </cell>
          <cell r="F23">
            <v>2931959</v>
          </cell>
          <cell r="G23">
            <v>0.99999932627176302</v>
          </cell>
          <cell r="H23">
            <v>0.99914937418974803</v>
          </cell>
          <cell r="I23">
            <v>6.73728236893627E-7</v>
          </cell>
        </row>
        <row r="24">
          <cell r="C24" t="str">
            <v>PL</v>
          </cell>
          <cell r="E24">
            <v>3344883</v>
          </cell>
          <cell r="F24">
            <v>2928687</v>
          </cell>
          <cell r="G24">
            <v>1</v>
          </cell>
          <cell r="H24">
            <v>0.99916686214675698</v>
          </cell>
          <cell r="I24">
            <v>0</v>
          </cell>
        </row>
        <row r="25">
          <cell r="C25" t="str">
            <v>PT</v>
          </cell>
          <cell r="E25">
            <v>3197848</v>
          </cell>
          <cell r="F25">
            <v>2929081</v>
          </cell>
          <cell r="G25">
            <v>0.99999749831761797</v>
          </cell>
          <cell r="H25">
            <v>0.99915365945837598</v>
          </cell>
          <cell r="I25">
            <v>2.5016823814014899E-6</v>
          </cell>
        </row>
        <row r="26">
          <cell r="C26" t="str">
            <v>RO</v>
          </cell>
          <cell r="E26">
            <v>2959997</v>
          </cell>
          <cell r="F26">
            <v>2926851</v>
          </cell>
          <cell r="G26">
            <v>0.99999966216181901</v>
          </cell>
          <cell r="H26">
            <v>0.999158481248276</v>
          </cell>
          <cell r="I26">
            <v>3.3783818024139801E-7</v>
          </cell>
        </row>
        <row r="27">
          <cell r="C27" t="str">
            <v>SK</v>
          </cell>
          <cell r="E27">
            <v>3209427</v>
          </cell>
          <cell r="F27">
            <v>2924397</v>
          </cell>
          <cell r="G27">
            <v>0.99999813050740805</v>
          </cell>
          <cell r="H27">
            <v>0.99919128627200704</v>
          </cell>
          <cell r="I27">
            <v>1.86949259166823E-6</v>
          </cell>
        </row>
        <row r="28">
          <cell r="C28" t="str">
            <v>SI</v>
          </cell>
          <cell r="E28">
            <v>3196549</v>
          </cell>
          <cell r="F28">
            <v>2926917</v>
          </cell>
          <cell r="G28">
            <v>1</v>
          </cell>
          <cell r="H28">
            <v>0.99916260010106195</v>
          </cell>
          <cell r="I28">
            <v>0</v>
          </cell>
        </row>
        <row r="29">
          <cell r="C29" t="str">
            <v>ES</v>
          </cell>
          <cell r="E29">
            <v>3264177</v>
          </cell>
          <cell r="F29">
            <v>2934504</v>
          </cell>
          <cell r="G29">
            <v>0.99999693644064003</v>
          </cell>
          <cell r="H29">
            <v>0.99914534108660202</v>
          </cell>
          <cell r="I29">
            <v>3.06355935967933E-6</v>
          </cell>
        </row>
        <row r="30">
          <cell r="C30" t="str">
            <v>SE</v>
          </cell>
          <cell r="E30">
            <v>3207306</v>
          </cell>
          <cell r="F30">
            <v>2924045</v>
          </cell>
          <cell r="G30">
            <v>0.99999968821185103</v>
          </cell>
          <cell r="H30">
            <v>0.99917032740604195</v>
          </cell>
          <cell r="I30">
            <v>3.1178814868303802E-7</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dimension ref="A1:D7"/>
  <sheetViews>
    <sheetView workbookViewId="0">
      <selection activeCell="D3" sqref="D3"/>
    </sheetView>
  </sheetViews>
  <sheetFormatPr defaultRowHeight="14.25" x14ac:dyDescent="0.2"/>
  <cols>
    <col min="1" max="1" width="13.375" bestFit="1" customWidth="1"/>
    <col min="3" max="3" width="46.125" bestFit="1" customWidth="1"/>
    <col min="4" max="4" width="23.875" bestFit="1" customWidth="1"/>
  </cols>
  <sheetData>
    <row r="1" spans="1:4" x14ac:dyDescent="0.2">
      <c r="A1" s="10" t="s">
        <v>0</v>
      </c>
      <c r="B1" s="2" t="s">
        <v>1</v>
      </c>
      <c r="C1" s="2" t="s">
        <v>2</v>
      </c>
      <c r="D1" s="2" t="s">
        <v>3</v>
      </c>
    </row>
    <row r="2" spans="1:4" x14ac:dyDescent="0.2">
      <c r="A2" s="3" t="s">
        <v>4</v>
      </c>
      <c r="B2" s="32" t="s">
        <v>339</v>
      </c>
      <c r="C2" s="5" t="s">
        <v>5</v>
      </c>
      <c r="D2" s="4" t="s">
        <v>340</v>
      </c>
    </row>
    <row r="3" spans="1:4" x14ac:dyDescent="0.2">
      <c r="A3" s="3" t="s">
        <v>4</v>
      </c>
      <c r="B3" s="32" t="s">
        <v>339</v>
      </c>
      <c r="C3" s="3" t="s">
        <v>6</v>
      </c>
      <c r="D3" s="72">
        <v>45716</v>
      </c>
    </row>
    <row r="4" spans="1:4" x14ac:dyDescent="0.2">
      <c r="A4" s="3" t="s">
        <v>4</v>
      </c>
      <c r="B4" s="32" t="s">
        <v>339</v>
      </c>
      <c r="C4" s="3" t="s">
        <v>7</v>
      </c>
      <c r="D4" s="72">
        <v>45626</v>
      </c>
    </row>
    <row r="5" spans="1:4" x14ac:dyDescent="0.2">
      <c r="A5" s="3" t="s">
        <v>4</v>
      </c>
      <c r="B5" s="32" t="s">
        <v>339</v>
      </c>
      <c r="C5" s="6" t="s">
        <v>8</v>
      </c>
      <c r="D5" s="73">
        <v>45597</v>
      </c>
    </row>
    <row r="6" spans="1:4" x14ac:dyDescent="0.2">
      <c r="A6" s="3" t="s">
        <v>4</v>
      </c>
      <c r="B6" s="32" t="s">
        <v>339</v>
      </c>
      <c r="C6" s="6" t="s">
        <v>9</v>
      </c>
      <c r="D6" s="73">
        <v>45657</v>
      </c>
    </row>
    <row r="7" spans="1:4" ht="15" x14ac:dyDescent="0.25">
      <c r="C7" s="1"/>
    </row>
  </sheetData>
  <phoneticPr fontId="1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pageSetUpPr fitToPage="1"/>
  </sheetPr>
  <dimension ref="A1:C90"/>
  <sheetViews>
    <sheetView zoomScaleNormal="100" workbookViewId="0"/>
  </sheetViews>
  <sheetFormatPr defaultColWidth="9.125" defaultRowHeight="12.75" customHeight="1" x14ac:dyDescent="0.2"/>
  <cols>
    <col min="1" max="1" width="16.5" style="7" customWidth="1"/>
    <col min="2" max="2" width="73.5" style="7" bestFit="1" customWidth="1"/>
    <col min="3" max="3" width="80.5" style="7" bestFit="1" customWidth="1"/>
    <col min="4" max="15" width="13.625" style="7" customWidth="1"/>
    <col min="16" max="50" width="9.125" style="7" bestFit="1"/>
    <col min="51" max="16384" width="9.125" style="7"/>
  </cols>
  <sheetData>
    <row r="1" spans="1:3" s="11" customFormat="1" x14ac:dyDescent="0.2">
      <c r="A1" s="10" t="s">
        <v>10</v>
      </c>
      <c r="B1" s="10" t="s">
        <v>11</v>
      </c>
      <c r="C1" s="10" t="s">
        <v>12</v>
      </c>
    </row>
    <row r="2" spans="1:3" x14ac:dyDescent="0.2">
      <c r="A2" s="3" t="s">
        <v>13</v>
      </c>
      <c r="B2" s="3" t="s">
        <v>14</v>
      </c>
      <c r="C2" s="3" t="s">
        <v>13</v>
      </c>
    </row>
    <row r="3" spans="1:3" x14ac:dyDescent="0.2">
      <c r="A3" s="8" t="s">
        <v>15</v>
      </c>
      <c r="B3" s="8" t="s">
        <v>16</v>
      </c>
      <c r="C3" s="8" t="s">
        <v>17</v>
      </c>
    </row>
    <row r="4" spans="1:3" x14ac:dyDescent="0.2">
      <c r="A4" s="9" t="s">
        <v>18</v>
      </c>
      <c r="B4" s="9" t="s">
        <v>19</v>
      </c>
      <c r="C4" s="9" t="s">
        <v>20</v>
      </c>
    </row>
    <row r="5" spans="1:3" x14ac:dyDescent="0.2">
      <c r="A5" s="9" t="s">
        <v>21</v>
      </c>
      <c r="B5" s="9" t="s">
        <v>22</v>
      </c>
      <c r="C5" s="9" t="s">
        <v>23</v>
      </c>
    </row>
    <row r="6" spans="1:3" x14ac:dyDescent="0.2">
      <c r="A6" s="9" t="s">
        <v>24</v>
      </c>
      <c r="B6" s="9" t="s">
        <v>25</v>
      </c>
      <c r="C6" s="9" t="s">
        <v>26</v>
      </c>
    </row>
    <row r="7" spans="1:3" x14ac:dyDescent="0.2">
      <c r="A7" s="8" t="s">
        <v>27</v>
      </c>
      <c r="B7" s="13" t="s">
        <v>28</v>
      </c>
      <c r="C7" s="14" t="s">
        <v>29</v>
      </c>
    </row>
    <row r="8" spans="1:3" x14ac:dyDescent="0.2">
      <c r="A8" s="9" t="s">
        <v>30</v>
      </c>
      <c r="B8" s="9" t="s">
        <v>31</v>
      </c>
      <c r="C8" s="9" t="s">
        <v>32</v>
      </c>
    </row>
    <row r="9" spans="1:3" x14ac:dyDescent="0.2">
      <c r="A9" s="9" t="s">
        <v>33</v>
      </c>
      <c r="B9" s="9" t="s">
        <v>34</v>
      </c>
      <c r="C9" s="9" t="s">
        <v>35</v>
      </c>
    </row>
    <row r="10" spans="1:3" x14ac:dyDescent="0.2">
      <c r="A10" s="9" t="s">
        <v>36</v>
      </c>
      <c r="B10" s="9" t="s">
        <v>37</v>
      </c>
      <c r="C10" s="9" t="s">
        <v>38</v>
      </c>
    </row>
    <row r="11" spans="1:3" x14ac:dyDescent="0.2">
      <c r="A11" s="9" t="s">
        <v>39</v>
      </c>
      <c r="B11" s="9" t="s">
        <v>40</v>
      </c>
      <c r="C11" s="9" t="s">
        <v>41</v>
      </c>
    </row>
    <row r="12" spans="1:3" x14ac:dyDescent="0.2">
      <c r="A12" s="9" t="s">
        <v>42</v>
      </c>
      <c r="B12" s="9" t="s">
        <v>43</v>
      </c>
      <c r="C12" s="9" t="s">
        <v>44</v>
      </c>
    </row>
    <row r="13" spans="1:3" x14ac:dyDescent="0.2">
      <c r="A13" s="9" t="s">
        <v>45</v>
      </c>
      <c r="B13" s="9" t="s">
        <v>46</v>
      </c>
      <c r="C13" s="9" t="s">
        <v>26</v>
      </c>
    </row>
    <row r="14" spans="1:3" x14ac:dyDescent="0.2">
      <c r="A14" s="8" t="s">
        <v>47</v>
      </c>
      <c r="B14" s="8" t="s">
        <v>48</v>
      </c>
      <c r="C14" s="8" t="s">
        <v>49</v>
      </c>
    </row>
    <row r="15" spans="1:3" x14ac:dyDescent="0.2">
      <c r="A15" s="9" t="s">
        <v>50</v>
      </c>
      <c r="B15" s="9" t="s">
        <v>51</v>
      </c>
      <c r="C15" s="9" t="s">
        <v>52</v>
      </c>
    </row>
    <row r="16" spans="1:3" x14ac:dyDescent="0.2">
      <c r="A16" s="9" t="s">
        <v>53</v>
      </c>
      <c r="B16" s="9" t="s">
        <v>54</v>
      </c>
      <c r="C16" s="9" t="s">
        <v>55</v>
      </c>
    </row>
    <row r="17" spans="1:3" x14ac:dyDescent="0.2">
      <c r="A17" s="9" t="s">
        <v>56</v>
      </c>
      <c r="B17" s="9" t="s">
        <v>57</v>
      </c>
      <c r="C17" s="9" t="s">
        <v>58</v>
      </c>
    </row>
    <row r="18" spans="1:3" x14ac:dyDescent="0.2">
      <c r="A18" s="9" t="s">
        <v>59</v>
      </c>
      <c r="B18" s="9" t="s">
        <v>60</v>
      </c>
      <c r="C18" s="9" t="s">
        <v>61</v>
      </c>
    </row>
    <row r="19" spans="1:3" x14ac:dyDescent="0.2">
      <c r="A19" s="9" t="s">
        <v>62</v>
      </c>
      <c r="B19" s="9" t="s">
        <v>25</v>
      </c>
      <c r="C19" s="9" t="s">
        <v>26</v>
      </c>
    </row>
    <row r="20" spans="1:3" x14ac:dyDescent="0.2">
      <c r="A20" s="8" t="s">
        <v>63</v>
      </c>
      <c r="B20" s="8" t="s">
        <v>64</v>
      </c>
      <c r="C20" s="8" t="s">
        <v>65</v>
      </c>
    </row>
    <row r="21" spans="1:3" x14ac:dyDescent="0.2">
      <c r="A21" s="9" t="s">
        <v>66</v>
      </c>
      <c r="B21" s="9" t="s">
        <v>67</v>
      </c>
      <c r="C21" s="9" t="s">
        <v>68</v>
      </c>
    </row>
    <row r="22" spans="1:3" x14ac:dyDescent="0.2">
      <c r="A22" s="9" t="s">
        <v>69</v>
      </c>
      <c r="B22" s="9" t="s">
        <v>70</v>
      </c>
      <c r="C22" s="9" t="s">
        <v>71</v>
      </c>
    </row>
    <row r="23" spans="1:3" x14ac:dyDescent="0.2">
      <c r="A23" s="9" t="s">
        <v>72</v>
      </c>
      <c r="B23" s="9" t="s">
        <v>73</v>
      </c>
      <c r="C23" s="9" t="s">
        <v>74</v>
      </c>
    </row>
    <row r="24" spans="1:3" x14ac:dyDescent="0.2">
      <c r="A24" s="9" t="s">
        <v>75</v>
      </c>
      <c r="B24" s="9" t="s">
        <v>25</v>
      </c>
      <c r="C24" s="9" t="s">
        <v>26</v>
      </c>
    </row>
    <row r="25" spans="1:3" x14ac:dyDescent="0.2">
      <c r="A25" s="8" t="s">
        <v>76</v>
      </c>
      <c r="B25" s="8" t="s">
        <v>77</v>
      </c>
      <c r="C25" s="8" t="s">
        <v>78</v>
      </c>
    </row>
    <row r="26" spans="1:3" x14ac:dyDescent="0.2">
      <c r="A26" s="9" t="s">
        <v>79</v>
      </c>
      <c r="B26" s="9" t="s">
        <v>80</v>
      </c>
      <c r="C26" s="9" t="s">
        <v>81</v>
      </c>
    </row>
    <row r="27" spans="1:3" x14ac:dyDescent="0.2">
      <c r="A27" s="9" t="s">
        <v>82</v>
      </c>
      <c r="B27" s="9" t="s">
        <v>83</v>
      </c>
      <c r="C27" s="9" t="s">
        <v>84</v>
      </c>
    </row>
    <row r="28" spans="1:3" x14ac:dyDescent="0.2">
      <c r="A28" s="9" t="s">
        <v>85</v>
      </c>
      <c r="B28" s="9" t="s">
        <v>86</v>
      </c>
      <c r="C28" s="9" t="s">
        <v>87</v>
      </c>
    </row>
    <row r="29" spans="1:3" x14ac:dyDescent="0.2">
      <c r="A29" s="9" t="s">
        <v>88</v>
      </c>
      <c r="B29" s="9" t="s">
        <v>89</v>
      </c>
      <c r="C29" s="9" t="s">
        <v>90</v>
      </c>
    </row>
    <row r="30" spans="1:3" x14ac:dyDescent="0.2">
      <c r="A30" s="9" t="s">
        <v>91</v>
      </c>
      <c r="B30" s="9" t="s">
        <v>92</v>
      </c>
      <c r="C30" s="9" t="s">
        <v>93</v>
      </c>
    </row>
    <row r="31" spans="1:3" x14ac:dyDescent="0.2">
      <c r="A31" s="9" t="s">
        <v>94</v>
      </c>
      <c r="B31" s="9" t="s">
        <v>95</v>
      </c>
      <c r="C31" s="9" t="s">
        <v>96</v>
      </c>
    </row>
    <row r="32" spans="1:3" x14ac:dyDescent="0.2">
      <c r="A32" s="9" t="s">
        <v>97</v>
      </c>
      <c r="B32" s="9" t="s">
        <v>25</v>
      </c>
      <c r="C32" s="9" t="s">
        <v>26</v>
      </c>
    </row>
    <row r="33" spans="1:3" x14ac:dyDescent="0.2">
      <c r="A33" s="8" t="s">
        <v>98</v>
      </c>
      <c r="B33" s="8" t="s">
        <v>99</v>
      </c>
      <c r="C33" s="8" t="s">
        <v>100</v>
      </c>
    </row>
    <row r="34" spans="1:3" x14ac:dyDescent="0.2">
      <c r="A34" s="9" t="s">
        <v>101</v>
      </c>
      <c r="B34" s="9" t="s">
        <v>102</v>
      </c>
      <c r="C34" s="9" t="s">
        <v>103</v>
      </c>
    </row>
    <row r="35" spans="1:3" x14ac:dyDescent="0.2">
      <c r="A35" s="9" t="s">
        <v>104</v>
      </c>
      <c r="B35" s="9" t="s">
        <v>105</v>
      </c>
      <c r="C35" s="9" t="s">
        <v>106</v>
      </c>
    </row>
    <row r="36" spans="1:3" x14ac:dyDescent="0.2">
      <c r="A36" s="9" t="s">
        <v>107</v>
      </c>
      <c r="B36" s="9" t="s">
        <v>108</v>
      </c>
      <c r="C36" s="9" t="s">
        <v>109</v>
      </c>
    </row>
    <row r="37" spans="1:3" x14ac:dyDescent="0.2">
      <c r="A37" s="9" t="s">
        <v>110</v>
      </c>
      <c r="B37" s="9" t="s">
        <v>25</v>
      </c>
      <c r="C37" s="9" t="s">
        <v>26</v>
      </c>
    </row>
    <row r="38" spans="1:3" x14ac:dyDescent="0.2">
      <c r="A38" s="8" t="s">
        <v>111</v>
      </c>
      <c r="B38" s="8" t="s">
        <v>112</v>
      </c>
      <c r="C38" s="8" t="s">
        <v>113</v>
      </c>
    </row>
    <row r="39" spans="1:3" x14ac:dyDescent="0.2">
      <c r="A39" s="9" t="s">
        <v>114</v>
      </c>
      <c r="B39" s="9" t="s">
        <v>115</v>
      </c>
      <c r="C39" s="9" t="s">
        <v>116</v>
      </c>
    </row>
    <row r="40" spans="1:3" x14ac:dyDescent="0.2">
      <c r="A40" s="9" t="s">
        <v>117</v>
      </c>
      <c r="B40" s="9" t="s">
        <v>118</v>
      </c>
      <c r="C40" s="9" t="s">
        <v>119</v>
      </c>
    </row>
    <row r="41" spans="1:3" x14ac:dyDescent="0.2">
      <c r="A41" s="9" t="s">
        <v>120</v>
      </c>
      <c r="B41" s="9" t="s">
        <v>121</v>
      </c>
      <c r="C41" s="9" t="s">
        <v>122</v>
      </c>
    </row>
    <row r="42" spans="1:3" x14ac:dyDescent="0.2">
      <c r="A42" s="9" t="s">
        <v>123</v>
      </c>
      <c r="B42" s="9" t="s">
        <v>124</v>
      </c>
      <c r="C42" s="9" t="s">
        <v>125</v>
      </c>
    </row>
    <row r="43" spans="1:3" x14ac:dyDescent="0.2">
      <c r="A43" s="9" t="s">
        <v>126</v>
      </c>
      <c r="B43" s="9" t="s">
        <v>25</v>
      </c>
      <c r="C43" s="9" t="s">
        <v>26</v>
      </c>
    </row>
    <row r="44" spans="1:3" x14ac:dyDescent="0.2">
      <c r="A44" s="8" t="s">
        <v>127</v>
      </c>
      <c r="B44" s="8" t="s">
        <v>128</v>
      </c>
      <c r="C44" s="8" t="s">
        <v>129</v>
      </c>
    </row>
    <row r="45" spans="1:3" x14ac:dyDescent="0.2">
      <c r="A45" s="9" t="s">
        <v>130</v>
      </c>
      <c r="B45" s="9" t="s">
        <v>131</v>
      </c>
      <c r="C45" s="9" t="s">
        <v>132</v>
      </c>
    </row>
    <row r="46" spans="1:3" x14ac:dyDescent="0.2">
      <c r="A46" s="9" t="s">
        <v>133</v>
      </c>
      <c r="B46" s="9" t="s">
        <v>134</v>
      </c>
      <c r="C46" s="9" t="s">
        <v>135</v>
      </c>
    </row>
    <row r="47" spans="1:3" x14ac:dyDescent="0.2">
      <c r="A47" s="9" t="s">
        <v>136</v>
      </c>
      <c r="B47" s="9" t="s">
        <v>25</v>
      </c>
      <c r="C47" s="9" t="s">
        <v>26</v>
      </c>
    </row>
    <row r="48" spans="1:3" x14ac:dyDescent="0.2">
      <c r="A48" s="8" t="s">
        <v>137</v>
      </c>
      <c r="B48" s="8" t="s">
        <v>138</v>
      </c>
      <c r="C48" s="8" t="s">
        <v>139</v>
      </c>
    </row>
    <row r="49" spans="1:3" x14ac:dyDescent="0.2">
      <c r="A49" s="9" t="s">
        <v>140</v>
      </c>
      <c r="B49" s="9" t="s">
        <v>141</v>
      </c>
      <c r="C49" s="9" t="s">
        <v>142</v>
      </c>
    </row>
    <row r="50" spans="1:3" x14ac:dyDescent="0.2">
      <c r="A50" s="9" t="s">
        <v>143</v>
      </c>
      <c r="B50" s="9" t="s">
        <v>144</v>
      </c>
      <c r="C50" s="9" t="s">
        <v>145</v>
      </c>
    </row>
    <row r="51" spans="1:3" x14ac:dyDescent="0.2">
      <c r="A51" s="9" t="s">
        <v>146</v>
      </c>
      <c r="B51" s="9" t="s">
        <v>147</v>
      </c>
      <c r="C51" s="9" t="s">
        <v>148</v>
      </c>
    </row>
    <row r="52" spans="1:3" x14ac:dyDescent="0.2">
      <c r="A52" s="9" t="s">
        <v>149</v>
      </c>
      <c r="B52" s="9" t="s">
        <v>150</v>
      </c>
      <c r="C52" s="9" t="s">
        <v>151</v>
      </c>
    </row>
    <row r="53" spans="1:3" x14ac:dyDescent="0.2">
      <c r="A53" s="9" t="s">
        <v>152</v>
      </c>
      <c r="B53" s="9" t="s">
        <v>25</v>
      </c>
      <c r="C53" s="9" t="s">
        <v>26</v>
      </c>
    </row>
    <row r="54" spans="1:3" x14ac:dyDescent="0.2">
      <c r="A54" s="8" t="s">
        <v>153</v>
      </c>
      <c r="B54" s="8" t="s">
        <v>154</v>
      </c>
      <c r="C54" s="8" t="s">
        <v>155</v>
      </c>
    </row>
    <row r="55" spans="1:3" x14ac:dyDescent="0.2">
      <c r="A55" s="9" t="s">
        <v>156</v>
      </c>
      <c r="B55" s="9" t="s">
        <v>157</v>
      </c>
      <c r="C55" s="9" t="s">
        <v>158</v>
      </c>
    </row>
    <row r="56" spans="1:3" x14ac:dyDescent="0.2">
      <c r="A56" s="9" t="s">
        <v>159</v>
      </c>
      <c r="B56" s="9" t="s">
        <v>160</v>
      </c>
      <c r="C56" s="9" t="s">
        <v>161</v>
      </c>
    </row>
    <row r="57" spans="1:3" x14ac:dyDescent="0.2">
      <c r="A57" s="9" t="s">
        <v>162</v>
      </c>
      <c r="B57" s="9" t="s">
        <v>163</v>
      </c>
      <c r="C57" s="9" t="s">
        <v>164</v>
      </c>
    </row>
    <row r="58" spans="1:3" x14ac:dyDescent="0.2">
      <c r="A58" s="9" t="s">
        <v>165</v>
      </c>
      <c r="B58" s="9" t="s">
        <v>166</v>
      </c>
      <c r="C58" s="9" t="s">
        <v>167</v>
      </c>
    </row>
    <row r="59" spans="1:3" x14ac:dyDescent="0.2">
      <c r="A59" s="9" t="s">
        <v>168</v>
      </c>
      <c r="B59" s="9" t="s">
        <v>25</v>
      </c>
      <c r="C59" s="9" t="s">
        <v>26</v>
      </c>
    </row>
    <row r="60" spans="1:3" x14ac:dyDescent="0.2">
      <c r="A60" s="8" t="s">
        <v>169</v>
      </c>
      <c r="B60" s="8" t="s">
        <v>170</v>
      </c>
      <c r="C60" s="8" t="s">
        <v>171</v>
      </c>
    </row>
    <row r="61" spans="1:3" x14ac:dyDescent="0.2">
      <c r="A61" s="9" t="s">
        <v>172</v>
      </c>
      <c r="B61" s="9" t="s">
        <v>173</v>
      </c>
      <c r="C61" s="9" t="s">
        <v>174</v>
      </c>
    </row>
    <row r="62" spans="1:3" x14ac:dyDescent="0.2">
      <c r="A62" s="9" t="s">
        <v>175</v>
      </c>
      <c r="B62" s="9" t="s">
        <v>176</v>
      </c>
      <c r="C62" s="9" t="s">
        <v>177</v>
      </c>
    </row>
    <row r="63" spans="1:3" x14ac:dyDescent="0.2">
      <c r="A63" s="9" t="s">
        <v>178</v>
      </c>
      <c r="B63" s="9" t="s">
        <v>179</v>
      </c>
      <c r="C63" s="9" t="s">
        <v>180</v>
      </c>
    </row>
    <row r="64" spans="1:3" x14ac:dyDescent="0.2">
      <c r="A64" s="9" t="s">
        <v>181</v>
      </c>
      <c r="B64" s="9" t="s">
        <v>182</v>
      </c>
      <c r="C64" s="9" t="s">
        <v>183</v>
      </c>
    </row>
    <row r="65" spans="1:3" x14ac:dyDescent="0.2">
      <c r="A65" s="9" t="s">
        <v>184</v>
      </c>
      <c r="B65" s="9" t="s">
        <v>185</v>
      </c>
      <c r="C65" s="9" t="s">
        <v>186</v>
      </c>
    </row>
    <row r="66" spans="1:3" x14ac:dyDescent="0.2">
      <c r="A66" s="9" t="s">
        <v>187</v>
      </c>
      <c r="B66" s="9" t="s">
        <v>188</v>
      </c>
      <c r="C66" s="9" t="s">
        <v>189</v>
      </c>
    </row>
    <row r="67" spans="1:3" x14ac:dyDescent="0.2">
      <c r="A67" s="9" t="s">
        <v>190</v>
      </c>
      <c r="B67" s="9" t="s">
        <v>25</v>
      </c>
      <c r="C67" s="9" t="s">
        <v>26</v>
      </c>
    </row>
    <row r="68" spans="1:3" x14ac:dyDescent="0.2">
      <c r="A68" s="8" t="s">
        <v>191</v>
      </c>
      <c r="B68" s="8" t="s">
        <v>192</v>
      </c>
      <c r="C68" s="8" t="s">
        <v>193</v>
      </c>
    </row>
    <row r="69" spans="1:3" x14ac:dyDescent="0.2">
      <c r="A69" s="9" t="s">
        <v>194</v>
      </c>
      <c r="B69" s="9" t="s">
        <v>195</v>
      </c>
      <c r="C69" s="9" t="s">
        <v>196</v>
      </c>
    </row>
    <row r="70" spans="1:3" x14ac:dyDescent="0.2">
      <c r="A70" s="9" t="s">
        <v>197</v>
      </c>
      <c r="B70" s="9" t="s">
        <v>198</v>
      </c>
      <c r="C70" s="9" t="s">
        <v>199</v>
      </c>
    </row>
    <row r="71" spans="1:3" x14ac:dyDescent="0.2">
      <c r="A71" s="9" t="s">
        <v>200</v>
      </c>
      <c r="B71" s="9" t="s">
        <v>201</v>
      </c>
      <c r="C71" s="9" t="s">
        <v>202</v>
      </c>
    </row>
    <row r="72" spans="1:3" x14ac:dyDescent="0.2">
      <c r="A72" s="9" t="s">
        <v>203</v>
      </c>
      <c r="B72" s="9" t="s">
        <v>25</v>
      </c>
      <c r="C72" s="9" t="s">
        <v>26</v>
      </c>
    </row>
    <row r="73" spans="1:3" x14ac:dyDescent="0.2">
      <c r="A73" s="8" t="s">
        <v>204</v>
      </c>
      <c r="B73" s="8" t="s">
        <v>205</v>
      </c>
      <c r="C73" s="8" t="s">
        <v>206</v>
      </c>
    </row>
    <row r="74" spans="1:3" x14ac:dyDescent="0.2">
      <c r="A74" s="9" t="s">
        <v>207</v>
      </c>
      <c r="B74" s="9" t="s">
        <v>208</v>
      </c>
      <c r="C74" s="9" t="s">
        <v>209</v>
      </c>
    </row>
    <row r="75" spans="1:3" x14ac:dyDescent="0.2">
      <c r="A75" s="9" t="s">
        <v>210</v>
      </c>
      <c r="B75" s="9" t="s">
        <v>211</v>
      </c>
      <c r="C75" s="9" t="s">
        <v>212</v>
      </c>
    </row>
    <row r="76" spans="1:3" s="12" customFormat="1" x14ac:dyDescent="0.2">
      <c r="A76" s="9" t="s">
        <v>213</v>
      </c>
      <c r="B76" s="9" t="s">
        <v>25</v>
      </c>
      <c r="C76" s="9" t="s">
        <v>26</v>
      </c>
    </row>
    <row r="77" spans="1:3" x14ac:dyDescent="0.2">
      <c r="A77" s="8" t="s">
        <v>214</v>
      </c>
      <c r="B77" s="8" t="s">
        <v>215</v>
      </c>
      <c r="C77" s="8" t="s">
        <v>216</v>
      </c>
    </row>
    <row r="78" spans="1:3" x14ac:dyDescent="0.2">
      <c r="A78" s="9" t="s">
        <v>217</v>
      </c>
      <c r="B78" s="9" t="s">
        <v>218</v>
      </c>
      <c r="C78" s="9" t="s">
        <v>219</v>
      </c>
    </row>
    <row r="79" spans="1:3" x14ac:dyDescent="0.2">
      <c r="A79" s="9" t="s">
        <v>220</v>
      </c>
      <c r="B79" s="9" t="s">
        <v>221</v>
      </c>
      <c r="C79" s="9" t="s">
        <v>222</v>
      </c>
    </row>
    <row r="80" spans="1:3" x14ac:dyDescent="0.2">
      <c r="A80" s="9" t="s">
        <v>223</v>
      </c>
      <c r="B80" s="9" t="s">
        <v>224</v>
      </c>
      <c r="C80" s="9" t="s">
        <v>225</v>
      </c>
    </row>
    <row r="81" spans="1:3" x14ac:dyDescent="0.2">
      <c r="A81" s="9" t="s">
        <v>226</v>
      </c>
      <c r="B81" s="9" t="s">
        <v>227</v>
      </c>
      <c r="C81" s="9" t="s">
        <v>228</v>
      </c>
    </row>
    <row r="82" spans="1:3" x14ac:dyDescent="0.2">
      <c r="A82" s="9" t="s">
        <v>229</v>
      </c>
      <c r="B82" s="9" t="s">
        <v>230</v>
      </c>
      <c r="C82" s="9" t="s">
        <v>231</v>
      </c>
    </row>
    <row r="83" spans="1:3" ht="12.75" customHeight="1" x14ac:dyDescent="0.2">
      <c r="A83" s="9" t="s">
        <v>232</v>
      </c>
      <c r="B83" s="9" t="s">
        <v>25</v>
      </c>
      <c r="C83" s="9" t="s">
        <v>26</v>
      </c>
    </row>
    <row r="84" spans="1:3" x14ac:dyDescent="0.2">
      <c r="A84" s="8" t="s">
        <v>233</v>
      </c>
      <c r="B84" s="8" t="s">
        <v>234</v>
      </c>
      <c r="C84" s="8" t="s">
        <v>235</v>
      </c>
    </row>
    <row r="85" spans="1:3" ht="12.75" customHeight="1" x14ac:dyDescent="0.2">
      <c r="A85" s="9" t="s">
        <v>236</v>
      </c>
      <c r="B85" s="9" t="s">
        <v>237</v>
      </c>
      <c r="C85" s="9" t="s">
        <v>238</v>
      </c>
    </row>
    <row r="86" spans="1:3" x14ac:dyDescent="0.2">
      <c r="A86" s="9" t="s">
        <v>239</v>
      </c>
      <c r="B86" s="9" t="s">
        <v>240</v>
      </c>
      <c r="C86" s="9" t="s">
        <v>241</v>
      </c>
    </row>
    <row r="87" spans="1:3" ht="12.75" customHeight="1" x14ac:dyDescent="0.2">
      <c r="A87" s="9" t="s">
        <v>242</v>
      </c>
      <c r="B87" s="9" t="s">
        <v>243</v>
      </c>
      <c r="C87" s="9" t="s">
        <v>244</v>
      </c>
    </row>
    <row r="88" spans="1:3" x14ac:dyDescent="0.2">
      <c r="A88" s="9" t="s">
        <v>245</v>
      </c>
      <c r="B88" s="9" t="s">
        <v>246</v>
      </c>
      <c r="C88" s="9" t="s">
        <v>247</v>
      </c>
    </row>
    <row r="89" spans="1:3" ht="12.75" customHeight="1" x14ac:dyDescent="0.2">
      <c r="A89" s="9" t="s">
        <v>248</v>
      </c>
      <c r="B89" s="9" t="s">
        <v>249</v>
      </c>
      <c r="C89" s="9" t="s">
        <v>250</v>
      </c>
    </row>
    <row r="90" spans="1:3" x14ac:dyDescent="0.2">
      <c r="A90" s="9" t="s">
        <v>251</v>
      </c>
      <c r="B90" s="9" t="s">
        <v>25</v>
      </c>
      <c r="C90" s="9" t="s">
        <v>26</v>
      </c>
    </row>
  </sheetData>
  <autoFilter ref="A1:C75" xr:uid="{8FE26BA7-CC3E-4F39-B866-FE7349051E2A}"/>
  <phoneticPr fontId="12" type="noConversion"/>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8C688-BD94-40C7-92A0-87F22C1FF906}">
  <dimension ref="A1:P186"/>
  <sheetViews>
    <sheetView zoomScale="73" zoomScaleNormal="73" workbookViewId="0">
      <selection activeCell="E23" sqref="A22:E23"/>
    </sheetView>
  </sheetViews>
  <sheetFormatPr defaultColWidth="35.25" defaultRowHeight="12.75" x14ac:dyDescent="0.2"/>
  <cols>
    <col min="1" max="1" width="16.125" style="7" customWidth="1"/>
    <col min="2" max="2" width="12.5" style="7" customWidth="1"/>
    <col min="3" max="3" width="28.25" style="40" customWidth="1"/>
    <col min="4" max="5" width="89.25" style="7" customWidth="1"/>
    <col min="6" max="6" width="10.5" style="40" bestFit="1" customWidth="1"/>
    <col min="7" max="7" width="17.625" style="39" customWidth="1"/>
    <col min="8" max="8" width="15.375" style="39" customWidth="1"/>
    <col min="9" max="9" width="17.625" style="39" customWidth="1"/>
    <col min="10" max="10" width="16" style="39" customWidth="1"/>
    <col min="11" max="11" width="19" style="42" customWidth="1"/>
    <col min="12" max="12" width="16.5" style="39" customWidth="1"/>
    <col min="13" max="13" width="19" style="39" customWidth="1"/>
    <col min="14" max="14" width="19.875" style="43" customWidth="1"/>
    <col min="15" max="15" width="20.5" style="44" customWidth="1"/>
    <col min="16" max="16384" width="35.25" style="7"/>
  </cols>
  <sheetData>
    <row r="1" spans="1:16" s="11" customFormat="1" ht="90" x14ac:dyDescent="0.2">
      <c r="A1" s="10" t="s">
        <v>440</v>
      </c>
      <c r="B1" s="10" t="s">
        <v>441</v>
      </c>
      <c r="C1" s="10" t="s">
        <v>442</v>
      </c>
      <c r="D1" s="10" t="s">
        <v>443</v>
      </c>
      <c r="E1" s="10" t="s">
        <v>444</v>
      </c>
      <c r="F1" s="10" t="s">
        <v>445</v>
      </c>
      <c r="G1" s="61" t="s">
        <v>268</v>
      </c>
      <c r="H1" s="61" t="s">
        <v>269</v>
      </c>
      <c r="I1" s="61" t="s">
        <v>270</v>
      </c>
      <c r="J1" s="61" t="s">
        <v>446</v>
      </c>
      <c r="K1" s="61" t="s">
        <v>447</v>
      </c>
      <c r="L1" s="61" t="s">
        <v>271</v>
      </c>
      <c r="M1" s="61" t="s">
        <v>272</v>
      </c>
      <c r="N1" s="61" t="s">
        <v>448</v>
      </c>
      <c r="O1" s="62" t="s">
        <v>449</v>
      </c>
      <c r="P1" s="18" t="s">
        <v>450</v>
      </c>
    </row>
    <row r="2" spans="1:16" ht="76.5" x14ac:dyDescent="0.2">
      <c r="A2" s="53" t="s">
        <v>451</v>
      </c>
      <c r="B2" s="53" t="s">
        <v>452</v>
      </c>
      <c r="C2" s="54" t="s">
        <v>453</v>
      </c>
      <c r="D2" s="53" t="s">
        <v>257</v>
      </c>
      <c r="E2" s="53"/>
      <c r="F2" s="54" t="s">
        <v>257</v>
      </c>
      <c r="G2" s="55" t="s">
        <v>454</v>
      </c>
      <c r="H2" s="55" t="s">
        <v>454</v>
      </c>
      <c r="I2" s="56">
        <v>120</v>
      </c>
      <c r="J2" s="55" t="s">
        <v>255</v>
      </c>
      <c r="K2" s="57" t="s">
        <v>455</v>
      </c>
      <c r="L2" s="55" t="s">
        <v>456</v>
      </c>
      <c r="M2" s="55" t="s">
        <v>456</v>
      </c>
      <c r="N2" s="55" t="s">
        <v>255</v>
      </c>
      <c r="O2" s="58">
        <v>89.59</v>
      </c>
      <c r="P2" s="20" t="s">
        <v>457</v>
      </c>
    </row>
    <row r="3" spans="1:16" x14ac:dyDescent="0.2">
      <c r="A3" s="15" t="s">
        <v>451</v>
      </c>
      <c r="B3" s="45" t="s">
        <v>452</v>
      </c>
      <c r="C3" s="16" t="s">
        <v>453</v>
      </c>
      <c r="D3" s="45" t="s">
        <v>458</v>
      </c>
      <c r="E3" s="45"/>
      <c r="F3" s="46" t="s">
        <v>257</v>
      </c>
      <c r="G3" s="47">
        <v>0</v>
      </c>
      <c r="H3" s="47">
        <v>0</v>
      </c>
      <c r="I3" s="47">
        <v>0</v>
      </c>
      <c r="J3" s="47" t="s">
        <v>256</v>
      </c>
      <c r="K3" s="48" t="s">
        <v>256</v>
      </c>
      <c r="L3" s="47" t="s">
        <v>256</v>
      </c>
      <c r="M3" s="47" t="s">
        <v>256</v>
      </c>
      <c r="N3" s="47" t="s">
        <v>256</v>
      </c>
      <c r="O3" s="47" t="s">
        <v>256</v>
      </c>
      <c r="P3" s="20"/>
    </row>
    <row r="4" spans="1:16" x14ac:dyDescent="0.2">
      <c r="A4" s="3" t="s">
        <v>451</v>
      </c>
      <c r="B4" s="6" t="s">
        <v>452</v>
      </c>
      <c r="C4" s="19" t="s">
        <v>453</v>
      </c>
      <c r="D4" s="21" t="s">
        <v>263</v>
      </c>
      <c r="E4" s="21"/>
      <c r="F4" s="22" t="s">
        <v>257</v>
      </c>
      <c r="G4" s="23">
        <v>0</v>
      </c>
      <c r="H4" s="23">
        <v>0</v>
      </c>
      <c r="I4" s="23">
        <v>0</v>
      </c>
      <c r="J4" s="23" t="s">
        <v>256</v>
      </c>
      <c r="K4" s="23">
        <v>0</v>
      </c>
      <c r="L4" s="23" t="s">
        <v>256</v>
      </c>
      <c r="M4" s="23" t="s">
        <v>256</v>
      </c>
      <c r="N4" s="23" t="s">
        <v>256</v>
      </c>
      <c r="O4" s="23" t="s">
        <v>256</v>
      </c>
      <c r="P4" s="20"/>
    </row>
    <row r="5" spans="1:16" x14ac:dyDescent="0.2">
      <c r="A5" s="3" t="s">
        <v>451</v>
      </c>
      <c r="B5" s="6" t="s">
        <v>452</v>
      </c>
      <c r="C5" s="19" t="s">
        <v>453</v>
      </c>
      <c r="D5" s="21" t="s">
        <v>264</v>
      </c>
      <c r="E5" s="21"/>
      <c r="F5" s="22" t="s">
        <v>257</v>
      </c>
      <c r="G5" s="23">
        <v>0</v>
      </c>
      <c r="H5" s="23">
        <v>0</v>
      </c>
      <c r="I5" s="23">
        <v>0</v>
      </c>
      <c r="J5" s="23" t="s">
        <v>256</v>
      </c>
      <c r="K5" s="23">
        <v>0</v>
      </c>
      <c r="L5" s="23" t="s">
        <v>256</v>
      </c>
      <c r="M5" s="23" t="s">
        <v>256</v>
      </c>
      <c r="N5" s="23" t="s">
        <v>256</v>
      </c>
      <c r="O5" s="23" t="s">
        <v>256</v>
      </c>
      <c r="P5" s="20"/>
    </row>
    <row r="6" spans="1:16" x14ac:dyDescent="0.2">
      <c r="A6" s="3" t="s">
        <v>451</v>
      </c>
      <c r="B6" s="6" t="s">
        <v>452</v>
      </c>
      <c r="C6" s="19" t="s">
        <v>453</v>
      </c>
      <c r="D6" s="21" t="s">
        <v>265</v>
      </c>
      <c r="E6" s="21"/>
      <c r="F6" s="22" t="s">
        <v>257</v>
      </c>
      <c r="G6" s="23">
        <v>0</v>
      </c>
      <c r="H6" s="23">
        <v>0</v>
      </c>
      <c r="I6" s="23">
        <v>0</v>
      </c>
      <c r="J6" s="23" t="s">
        <v>256</v>
      </c>
      <c r="K6" s="23">
        <v>0</v>
      </c>
      <c r="L6" s="23" t="s">
        <v>256</v>
      </c>
      <c r="M6" s="23" t="s">
        <v>256</v>
      </c>
      <c r="N6" s="23" t="s">
        <v>256</v>
      </c>
      <c r="O6" s="23" t="s">
        <v>256</v>
      </c>
      <c r="P6" s="20"/>
    </row>
    <row r="7" spans="1:16" x14ac:dyDescent="0.2">
      <c r="A7" s="15" t="s">
        <v>451</v>
      </c>
      <c r="B7" s="45" t="s">
        <v>452</v>
      </c>
      <c r="C7" s="16" t="s">
        <v>453</v>
      </c>
      <c r="D7" s="49" t="s">
        <v>459</v>
      </c>
      <c r="E7" s="49"/>
      <c r="F7" s="46" t="s">
        <v>257</v>
      </c>
      <c r="G7" s="47">
        <v>0</v>
      </c>
      <c r="H7" s="47">
        <v>0</v>
      </c>
      <c r="I7" s="47">
        <v>0</v>
      </c>
      <c r="J7" s="47" t="s">
        <v>256</v>
      </c>
      <c r="K7" s="48" t="s">
        <v>256</v>
      </c>
      <c r="L7" s="47" t="s">
        <v>256</v>
      </c>
      <c r="M7" s="47" t="s">
        <v>256</v>
      </c>
      <c r="N7" s="47" t="s">
        <v>256</v>
      </c>
      <c r="O7" s="47" t="s">
        <v>256</v>
      </c>
      <c r="P7" s="20"/>
    </row>
    <row r="8" spans="1:16" x14ac:dyDescent="0.2">
      <c r="A8" s="3" t="s">
        <v>451</v>
      </c>
      <c r="B8" s="6" t="s">
        <v>452</v>
      </c>
      <c r="C8" s="19" t="s">
        <v>453</v>
      </c>
      <c r="D8" s="24" t="s">
        <v>460</v>
      </c>
      <c r="E8" s="21"/>
      <c r="F8" s="22" t="s">
        <v>257</v>
      </c>
      <c r="G8" s="23">
        <v>0</v>
      </c>
      <c r="H8" s="23">
        <v>0</v>
      </c>
      <c r="I8" s="23">
        <v>0</v>
      </c>
      <c r="J8" s="23" t="s">
        <v>256</v>
      </c>
      <c r="K8" s="23">
        <v>0</v>
      </c>
      <c r="L8" s="23" t="s">
        <v>256</v>
      </c>
      <c r="M8" s="23" t="s">
        <v>256</v>
      </c>
      <c r="N8" s="23" t="s">
        <v>256</v>
      </c>
      <c r="O8" s="23" t="s">
        <v>256</v>
      </c>
      <c r="P8" s="20"/>
    </row>
    <row r="9" spans="1:16" x14ac:dyDescent="0.2">
      <c r="A9" s="3" t="s">
        <v>451</v>
      </c>
      <c r="B9" s="6" t="s">
        <v>452</v>
      </c>
      <c r="C9" s="19" t="s">
        <v>453</v>
      </c>
      <c r="D9" s="24" t="s">
        <v>461</v>
      </c>
      <c r="E9" s="21"/>
      <c r="F9" s="22" t="s">
        <v>257</v>
      </c>
      <c r="G9" s="23">
        <v>0</v>
      </c>
      <c r="H9" s="23">
        <v>0</v>
      </c>
      <c r="I9" s="23">
        <v>0</v>
      </c>
      <c r="J9" s="23" t="s">
        <v>256</v>
      </c>
      <c r="K9" s="23">
        <v>0</v>
      </c>
      <c r="L9" s="23" t="s">
        <v>256</v>
      </c>
      <c r="M9" s="23" t="s">
        <v>256</v>
      </c>
      <c r="N9" s="23" t="s">
        <v>256</v>
      </c>
      <c r="O9" s="23" t="s">
        <v>256</v>
      </c>
      <c r="P9" s="20"/>
    </row>
    <row r="10" spans="1:16" x14ac:dyDescent="0.2">
      <c r="A10" s="3" t="s">
        <v>451</v>
      </c>
      <c r="B10" s="6" t="s">
        <v>452</v>
      </c>
      <c r="C10" s="19" t="s">
        <v>453</v>
      </c>
      <c r="D10" s="24" t="s">
        <v>462</v>
      </c>
      <c r="E10" s="21"/>
      <c r="F10" s="22" t="s">
        <v>257</v>
      </c>
      <c r="G10" s="23">
        <v>0</v>
      </c>
      <c r="H10" s="23">
        <v>0</v>
      </c>
      <c r="I10" s="23">
        <v>0</v>
      </c>
      <c r="J10" s="23" t="s">
        <v>256</v>
      </c>
      <c r="K10" s="23">
        <v>0</v>
      </c>
      <c r="L10" s="23" t="s">
        <v>256</v>
      </c>
      <c r="M10" s="23" t="s">
        <v>256</v>
      </c>
      <c r="N10" s="23" t="s">
        <v>256</v>
      </c>
      <c r="O10" s="23" t="s">
        <v>256</v>
      </c>
      <c r="P10" s="20"/>
    </row>
    <row r="11" spans="1:16" x14ac:dyDescent="0.2">
      <c r="A11" s="3" t="s">
        <v>451</v>
      </c>
      <c r="B11" s="6" t="s">
        <v>452</v>
      </c>
      <c r="C11" s="19" t="s">
        <v>453</v>
      </c>
      <c r="D11" s="24" t="s">
        <v>463</v>
      </c>
      <c r="E11" s="21"/>
      <c r="F11" s="22" t="s">
        <v>257</v>
      </c>
      <c r="G11" s="23">
        <v>0</v>
      </c>
      <c r="H11" s="23">
        <v>0</v>
      </c>
      <c r="I11" s="23">
        <v>0</v>
      </c>
      <c r="J11" s="23" t="s">
        <v>256</v>
      </c>
      <c r="K11" s="23">
        <v>0</v>
      </c>
      <c r="L11" s="23" t="s">
        <v>256</v>
      </c>
      <c r="M11" s="23" t="s">
        <v>256</v>
      </c>
      <c r="N11" s="23" t="s">
        <v>256</v>
      </c>
      <c r="O11" s="23" t="s">
        <v>256</v>
      </c>
      <c r="P11" s="20"/>
    </row>
    <row r="12" spans="1:16" x14ac:dyDescent="0.2">
      <c r="A12" s="3" t="s">
        <v>451</v>
      </c>
      <c r="B12" s="6" t="s">
        <v>452</v>
      </c>
      <c r="C12" s="19" t="s">
        <v>453</v>
      </c>
      <c r="D12" s="26" t="s">
        <v>464</v>
      </c>
      <c r="E12" s="21"/>
      <c r="F12" s="22" t="s">
        <v>257</v>
      </c>
      <c r="G12" s="23">
        <v>0</v>
      </c>
      <c r="H12" s="23">
        <v>0</v>
      </c>
      <c r="I12" s="23">
        <v>0</v>
      </c>
      <c r="J12" s="23" t="s">
        <v>256</v>
      </c>
      <c r="K12" s="23">
        <v>0</v>
      </c>
      <c r="L12" s="23" t="s">
        <v>256</v>
      </c>
      <c r="M12" s="23" t="s">
        <v>256</v>
      </c>
      <c r="N12" s="23" t="s">
        <v>256</v>
      </c>
      <c r="O12" s="23" t="s">
        <v>256</v>
      </c>
      <c r="P12" s="20"/>
    </row>
    <row r="13" spans="1:16" x14ac:dyDescent="0.2">
      <c r="A13" s="3" t="s">
        <v>451</v>
      </c>
      <c r="B13" s="6" t="s">
        <v>452</v>
      </c>
      <c r="C13" s="19" t="s">
        <v>453</v>
      </c>
      <c r="D13" s="21" t="s">
        <v>265</v>
      </c>
      <c r="E13" s="21"/>
      <c r="F13" s="22" t="s">
        <v>257</v>
      </c>
      <c r="G13" s="23">
        <v>0</v>
      </c>
      <c r="H13" s="23">
        <v>0</v>
      </c>
      <c r="I13" s="23">
        <v>0</v>
      </c>
      <c r="J13" s="23" t="s">
        <v>256</v>
      </c>
      <c r="K13" s="23">
        <v>0</v>
      </c>
      <c r="L13" s="23" t="s">
        <v>256</v>
      </c>
      <c r="M13" s="23" t="s">
        <v>256</v>
      </c>
      <c r="N13" s="23" t="s">
        <v>256</v>
      </c>
      <c r="O13" s="23" t="s">
        <v>256</v>
      </c>
      <c r="P13" s="20"/>
    </row>
    <row r="14" spans="1:16" x14ac:dyDescent="0.2">
      <c r="A14" s="15" t="s">
        <v>451</v>
      </c>
      <c r="B14" s="45" t="s">
        <v>452</v>
      </c>
      <c r="C14" s="16" t="s">
        <v>453</v>
      </c>
      <c r="D14" s="45" t="s">
        <v>465</v>
      </c>
      <c r="E14" s="45"/>
      <c r="F14" s="46" t="s">
        <v>257</v>
      </c>
      <c r="G14" s="47">
        <v>0</v>
      </c>
      <c r="H14" s="47">
        <v>0</v>
      </c>
      <c r="I14" s="47">
        <v>0</v>
      </c>
      <c r="J14" s="47">
        <v>0</v>
      </c>
      <c r="K14" s="51">
        <v>0</v>
      </c>
      <c r="L14" s="47" t="s">
        <v>256</v>
      </c>
      <c r="M14" s="47" t="s">
        <v>256</v>
      </c>
      <c r="N14" s="47" t="s">
        <v>256</v>
      </c>
      <c r="O14" s="47" t="s">
        <v>256</v>
      </c>
      <c r="P14" s="20"/>
    </row>
    <row r="15" spans="1:16" x14ac:dyDescent="0.2">
      <c r="A15" s="3" t="s">
        <v>451</v>
      </c>
      <c r="B15" s="6" t="s">
        <v>452</v>
      </c>
      <c r="C15" s="19" t="s">
        <v>453</v>
      </c>
      <c r="D15" s="21" t="s">
        <v>466</v>
      </c>
      <c r="E15" s="21"/>
      <c r="F15" s="22" t="s">
        <v>257</v>
      </c>
      <c r="G15" s="23">
        <v>0</v>
      </c>
      <c r="H15" s="23">
        <v>0</v>
      </c>
      <c r="I15" s="23">
        <v>0</v>
      </c>
      <c r="J15" s="23" t="s">
        <v>256</v>
      </c>
      <c r="K15" s="23">
        <v>0</v>
      </c>
      <c r="L15" s="23" t="s">
        <v>256</v>
      </c>
      <c r="M15" s="23" t="s">
        <v>256</v>
      </c>
      <c r="N15" s="23" t="s">
        <v>256</v>
      </c>
      <c r="O15" s="23" t="s">
        <v>256</v>
      </c>
      <c r="P15" s="20"/>
    </row>
    <row r="16" spans="1:16" x14ac:dyDescent="0.2">
      <c r="A16" s="3" t="s">
        <v>451</v>
      </c>
      <c r="B16" s="6" t="s">
        <v>452</v>
      </c>
      <c r="C16" s="19" t="s">
        <v>453</v>
      </c>
      <c r="D16" s="21" t="s">
        <v>467</v>
      </c>
      <c r="E16" s="21"/>
      <c r="F16" s="22" t="s">
        <v>257</v>
      </c>
      <c r="G16" s="23">
        <v>0</v>
      </c>
      <c r="H16" s="23">
        <v>0</v>
      </c>
      <c r="I16" s="23">
        <v>0</v>
      </c>
      <c r="J16" s="23" t="s">
        <v>256</v>
      </c>
      <c r="K16" s="23">
        <v>0</v>
      </c>
      <c r="L16" s="23" t="s">
        <v>256</v>
      </c>
      <c r="M16" s="23" t="s">
        <v>256</v>
      </c>
      <c r="N16" s="23" t="s">
        <v>256</v>
      </c>
      <c r="O16" s="23" t="s">
        <v>256</v>
      </c>
      <c r="P16" s="20"/>
    </row>
    <row r="17" spans="1:16" x14ac:dyDescent="0.2">
      <c r="A17" s="3" t="s">
        <v>451</v>
      </c>
      <c r="B17" s="6" t="s">
        <v>452</v>
      </c>
      <c r="C17" s="19" t="s">
        <v>453</v>
      </c>
      <c r="D17" s="21" t="s">
        <v>468</v>
      </c>
      <c r="E17" s="21"/>
      <c r="F17" s="22" t="s">
        <v>257</v>
      </c>
      <c r="G17" s="23">
        <v>0</v>
      </c>
      <c r="H17" s="23">
        <v>0</v>
      </c>
      <c r="I17" s="23">
        <v>0</v>
      </c>
      <c r="J17" s="23" t="s">
        <v>256</v>
      </c>
      <c r="K17" s="23">
        <v>0</v>
      </c>
      <c r="L17" s="23" t="s">
        <v>256</v>
      </c>
      <c r="M17" s="23" t="s">
        <v>256</v>
      </c>
      <c r="N17" s="23" t="s">
        <v>256</v>
      </c>
      <c r="O17" s="23" t="s">
        <v>256</v>
      </c>
      <c r="P17" s="20"/>
    </row>
    <row r="18" spans="1:16" x14ac:dyDescent="0.2">
      <c r="A18" s="3" t="s">
        <v>451</v>
      </c>
      <c r="B18" s="6" t="s">
        <v>452</v>
      </c>
      <c r="C18" s="19" t="s">
        <v>453</v>
      </c>
      <c r="D18" s="21" t="s">
        <v>469</v>
      </c>
      <c r="E18" s="21"/>
      <c r="F18" s="22" t="s">
        <v>257</v>
      </c>
      <c r="G18" s="23">
        <v>0</v>
      </c>
      <c r="H18" s="23">
        <v>0</v>
      </c>
      <c r="I18" s="23">
        <v>0</v>
      </c>
      <c r="J18" s="23" t="s">
        <v>256</v>
      </c>
      <c r="K18" s="23">
        <v>0</v>
      </c>
      <c r="L18" s="23" t="s">
        <v>256</v>
      </c>
      <c r="M18" s="23" t="s">
        <v>256</v>
      </c>
      <c r="N18" s="23" t="s">
        <v>256</v>
      </c>
      <c r="O18" s="23" t="s">
        <v>256</v>
      </c>
      <c r="P18" s="20"/>
    </row>
    <row r="19" spans="1:16" x14ac:dyDescent="0.2">
      <c r="A19" s="3" t="s">
        <v>451</v>
      </c>
      <c r="B19" s="6" t="s">
        <v>452</v>
      </c>
      <c r="C19" s="19" t="s">
        <v>453</v>
      </c>
      <c r="D19" s="21" t="s">
        <v>265</v>
      </c>
      <c r="E19" s="21"/>
      <c r="F19" s="22" t="s">
        <v>257</v>
      </c>
      <c r="G19" s="23">
        <v>0</v>
      </c>
      <c r="H19" s="23">
        <v>0</v>
      </c>
      <c r="I19" s="23">
        <v>0</v>
      </c>
      <c r="J19" s="23" t="s">
        <v>256</v>
      </c>
      <c r="K19" s="23">
        <v>0</v>
      </c>
      <c r="L19" s="23" t="s">
        <v>256</v>
      </c>
      <c r="M19" s="23" t="s">
        <v>256</v>
      </c>
      <c r="N19" s="23" t="s">
        <v>256</v>
      </c>
      <c r="O19" s="23" t="s">
        <v>256</v>
      </c>
      <c r="P19" s="20"/>
    </row>
    <row r="20" spans="1:16" x14ac:dyDescent="0.2">
      <c r="A20" s="15" t="s">
        <v>451</v>
      </c>
      <c r="B20" s="45" t="s">
        <v>452</v>
      </c>
      <c r="C20" s="16" t="s">
        <v>453</v>
      </c>
      <c r="D20" s="45" t="s">
        <v>470</v>
      </c>
      <c r="E20" s="45"/>
      <c r="F20" s="46" t="s">
        <v>257</v>
      </c>
      <c r="G20" s="47">
        <v>0</v>
      </c>
      <c r="H20" s="47">
        <v>0</v>
      </c>
      <c r="I20" s="47">
        <v>0</v>
      </c>
      <c r="J20" s="47" t="s">
        <v>256</v>
      </c>
      <c r="K20" s="51">
        <v>0</v>
      </c>
      <c r="L20" s="47" t="s">
        <v>256</v>
      </c>
      <c r="M20" s="47" t="s">
        <v>256</v>
      </c>
      <c r="N20" s="47" t="s">
        <v>256</v>
      </c>
      <c r="O20" s="47" t="s">
        <v>256</v>
      </c>
      <c r="P20" s="20"/>
    </row>
    <row r="21" spans="1:16" x14ac:dyDescent="0.2">
      <c r="A21" s="3" t="s">
        <v>451</v>
      </c>
      <c r="B21" s="6" t="s">
        <v>452</v>
      </c>
      <c r="C21" s="19" t="s">
        <v>453</v>
      </c>
      <c r="D21" s="21" t="s">
        <v>471</v>
      </c>
      <c r="E21" s="21"/>
      <c r="F21" s="22" t="s">
        <v>257</v>
      </c>
      <c r="G21" s="23">
        <v>0</v>
      </c>
      <c r="H21" s="23">
        <v>0</v>
      </c>
      <c r="I21" s="23">
        <v>0</v>
      </c>
      <c r="J21" s="23" t="s">
        <v>256</v>
      </c>
      <c r="K21" s="23">
        <v>0</v>
      </c>
      <c r="L21" s="23" t="s">
        <v>256</v>
      </c>
      <c r="M21" s="23" t="s">
        <v>256</v>
      </c>
      <c r="N21" s="23" t="s">
        <v>256</v>
      </c>
      <c r="O21" s="23" t="s">
        <v>256</v>
      </c>
      <c r="P21" s="20"/>
    </row>
    <row r="22" spans="1:16" x14ac:dyDescent="0.2">
      <c r="A22" s="3" t="s">
        <v>451</v>
      </c>
      <c r="B22" s="6" t="s">
        <v>452</v>
      </c>
      <c r="C22" s="19" t="s">
        <v>453</v>
      </c>
      <c r="D22" s="21" t="s">
        <v>472</v>
      </c>
      <c r="E22" s="21"/>
      <c r="F22" s="22" t="s">
        <v>257</v>
      </c>
      <c r="G22" s="23">
        <v>0</v>
      </c>
      <c r="H22" s="23">
        <v>0</v>
      </c>
      <c r="I22" s="23">
        <v>0</v>
      </c>
      <c r="J22" s="23" t="s">
        <v>256</v>
      </c>
      <c r="K22" s="23">
        <v>0</v>
      </c>
      <c r="L22" s="23" t="s">
        <v>256</v>
      </c>
      <c r="M22" s="23" t="s">
        <v>256</v>
      </c>
      <c r="N22" s="23" t="s">
        <v>256</v>
      </c>
      <c r="O22" s="23" t="s">
        <v>256</v>
      </c>
      <c r="P22" s="20"/>
    </row>
    <row r="23" spans="1:16" x14ac:dyDescent="0.2">
      <c r="A23" s="3" t="s">
        <v>451</v>
      </c>
      <c r="B23" s="6" t="s">
        <v>452</v>
      </c>
      <c r="C23" s="19" t="s">
        <v>453</v>
      </c>
      <c r="D23" s="21" t="s">
        <v>473</v>
      </c>
      <c r="E23" s="21"/>
      <c r="F23" s="22" t="s">
        <v>257</v>
      </c>
      <c r="G23" s="23">
        <v>0</v>
      </c>
      <c r="H23" s="23">
        <v>0</v>
      </c>
      <c r="I23" s="23">
        <v>0</v>
      </c>
      <c r="J23" s="23" t="s">
        <v>256</v>
      </c>
      <c r="K23" s="23">
        <v>0</v>
      </c>
      <c r="L23" s="23" t="s">
        <v>256</v>
      </c>
      <c r="M23" s="23" t="s">
        <v>256</v>
      </c>
      <c r="N23" s="23" t="s">
        <v>256</v>
      </c>
      <c r="O23" s="23" t="s">
        <v>256</v>
      </c>
      <c r="P23" s="20"/>
    </row>
    <row r="24" spans="1:16" x14ac:dyDescent="0.2">
      <c r="A24" s="3" t="s">
        <v>451</v>
      </c>
      <c r="B24" s="6" t="s">
        <v>452</v>
      </c>
      <c r="C24" s="19" t="s">
        <v>453</v>
      </c>
      <c r="D24" s="21" t="s">
        <v>265</v>
      </c>
      <c r="E24" s="21"/>
      <c r="F24" s="22" t="s">
        <v>257</v>
      </c>
      <c r="G24" s="23">
        <v>0</v>
      </c>
      <c r="H24" s="23">
        <v>0</v>
      </c>
      <c r="I24" s="23">
        <v>0</v>
      </c>
      <c r="J24" s="23" t="s">
        <v>256</v>
      </c>
      <c r="K24" s="23">
        <v>0</v>
      </c>
      <c r="L24" s="23" t="s">
        <v>256</v>
      </c>
      <c r="M24" s="23" t="s">
        <v>256</v>
      </c>
      <c r="N24" s="23" t="s">
        <v>256</v>
      </c>
      <c r="O24" s="23" t="s">
        <v>256</v>
      </c>
      <c r="P24" s="20"/>
    </row>
    <row r="25" spans="1:16" x14ac:dyDescent="0.2">
      <c r="A25" s="15" t="s">
        <v>451</v>
      </c>
      <c r="B25" s="45" t="s">
        <v>452</v>
      </c>
      <c r="C25" s="16" t="s">
        <v>453</v>
      </c>
      <c r="D25" s="45" t="s">
        <v>267</v>
      </c>
      <c r="E25" s="45"/>
      <c r="F25" s="46" t="s">
        <v>257</v>
      </c>
      <c r="G25" s="47">
        <v>0</v>
      </c>
      <c r="H25" s="47">
        <v>0</v>
      </c>
      <c r="I25" s="47">
        <v>0</v>
      </c>
      <c r="J25" s="47" t="s">
        <v>256</v>
      </c>
      <c r="K25" s="51">
        <v>0</v>
      </c>
      <c r="L25" s="47" t="s">
        <v>256</v>
      </c>
      <c r="M25" s="47" t="s">
        <v>256</v>
      </c>
      <c r="N25" s="47" t="s">
        <v>256</v>
      </c>
      <c r="O25" s="47" t="s">
        <v>256</v>
      </c>
      <c r="P25" s="20"/>
    </row>
    <row r="26" spans="1:16" x14ac:dyDescent="0.2">
      <c r="A26" s="3" t="s">
        <v>451</v>
      </c>
      <c r="B26" s="6" t="s">
        <v>452</v>
      </c>
      <c r="C26" s="19" t="s">
        <v>453</v>
      </c>
      <c r="D26" s="21" t="s">
        <v>474</v>
      </c>
      <c r="E26" s="21"/>
      <c r="F26" s="22" t="s">
        <v>257</v>
      </c>
      <c r="G26" s="23">
        <v>0</v>
      </c>
      <c r="H26" s="23">
        <v>0</v>
      </c>
      <c r="I26" s="23">
        <v>0</v>
      </c>
      <c r="J26" s="23" t="s">
        <v>256</v>
      </c>
      <c r="K26" s="23">
        <v>0</v>
      </c>
      <c r="L26" s="23" t="s">
        <v>256</v>
      </c>
      <c r="M26" s="23" t="s">
        <v>256</v>
      </c>
      <c r="N26" s="23" t="s">
        <v>256</v>
      </c>
      <c r="O26" s="23" t="s">
        <v>256</v>
      </c>
      <c r="P26" s="20"/>
    </row>
    <row r="27" spans="1:16" x14ac:dyDescent="0.2">
      <c r="A27" s="3" t="s">
        <v>451</v>
      </c>
      <c r="B27" s="6" t="s">
        <v>452</v>
      </c>
      <c r="C27" s="19" t="s">
        <v>453</v>
      </c>
      <c r="D27" s="21" t="s">
        <v>475</v>
      </c>
      <c r="E27" s="21"/>
      <c r="F27" s="22" t="s">
        <v>257</v>
      </c>
      <c r="G27" s="23">
        <v>0</v>
      </c>
      <c r="H27" s="23">
        <v>0</v>
      </c>
      <c r="I27" s="23">
        <v>0</v>
      </c>
      <c r="J27" s="23" t="s">
        <v>256</v>
      </c>
      <c r="K27" s="23">
        <v>0</v>
      </c>
      <c r="L27" s="23" t="s">
        <v>256</v>
      </c>
      <c r="M27" s="23" t="s">
        <v>256</v>
      </c>
      <c r="N27" s="23" t="s">
        <v>256</v>
      </c>
      <c r="O27" s="23" t="s">
        <v>256</v>
      </c>
      <c r="P27" s="20"/>
    </row>
    <row r="28" spans="1:16" x14ac:dyDescent="0.2">
      <c r="A28" s="3" t="s">
        <v>451</v>
      </c>
      <c r="B28" s="6" t="s">
        <v>452</v>
      </c>
      <c r="C28" s="19" t="s">
        <v>453</v>
      </c>
      <c r="D28" s="21" t="s">
        <v>476</v>
      </c>
      <c r="E28" s="21"/>
      <c r="F28" s="22" t="s">
        <v>257</v>
      </c>
      <c r="G28" s="23">
        <v>0</v>
      </c>
      <c r="H28" s="23">
        <v>0</v>
      </c>
      <c r="I28" s="23">
        <v>0</v>
      </c>
      <c r="J28" s="23" t="s">
        <v>256</v>
      </c>
      <c r="K28" s="23">
        <v>0</v>
      </c>
      <c r="L28" s="23" t="s">
        <v>256</v>
      </c>
      <c r="M28" s="23" t="s">
        <v>256</v>
      </c>
      <c r="N28" s="23" t="s">
        <v>256</v>
      </c>
      <c r="O28" s="23" t="s">
        <v>256</v>
      </c>
      <c r="P28" s="20"/>
    </row>
    <row r="29" spans="1:16" x14ac:dyDescent="0.2">
      <c r="A29" s="3" t="s">
        <v>451</v>
      </c>
      <c r="B29" s="6" t="s">
        <v>452</v>
      </c>
      <c r="C29" s="19" t="s">
        <v>453</v>
      </c>
      <c r="D29" s="21" t="s">
        <v>477</v>
      </c>
      <c r="E29" s="21"/>
      <c r="F29" s="22" t="s">
        <v>257</v>
      </c>
      <c r="G29" s="23">
        <v>0</v>
      </c>
      <c r="H29" s="23">
        <v>0</v>
      </c>
      <c r="I29" s="23">
        <v>0</v>
      </c>
      <c r="J29" s="23" t="s">
        <v>256</v>
      </c>
      <c r="K29" s="23">
        <v>0</v>
      </c>
      <c r="L29" s="23" t="s">
        <v>256</v>
      </c>
      <c r="M29" s="23" t="s">
        <v>256</v>
      </c>
      <c r="N29" s="23" t="s">
        <v>256</v>
      </c>
      <c r="O29" s="23" t="s">
        <v>256</v>
      </c>
      <c r="P29" s="20"/>
    </row>
    <row r="30" spans="1:16" x14ac:dyDescent="0.2">
      <c r="A30" s="3" t="s">
        <v>451</v>
      </c>
      <c r="B30" s="6" t="s">
        <v>452</v>
      </c>
      <c r="C30" s="19" t="s">
        <v>453</v>
      </c>
      <c r="D30" s="21" t="s">
        <v>478</v>
      </c>
      <c r="E30" s="21"/>
      <c r="F30" s="22" t="s">
        <v>257</v>
      </c>
      <c r="G30" s="23">
        <v>0</v>
      </c>
      <c r="H30" s="23">
        <v>0</v>
      </c>
      <c r="I30" s="23">
        <v>0</v>
      </c>
      <c r="J30" s="23" t="s">
        <v>256</v>
      </c>
      <c r="K30" s="23">
        <v>0</v>
      </c>
      <c r="L30" s="23" t="s">
        <v>256</v>
      </c>
      <c r="M30" s="23" t="s">
        <v>256</v>
      </c>
      <c r="N30" s="23" t="s">
        <v>256</v>
      </c>
      <c r="O30" s="23" t="s">
        <v>256</v>
      </c>
      <c r="P30" s="20"/>
    </row>
    <row r="31" spans="1:16" x14ac:dyDescent="0.2">
      <c r="A31" s="3" t="s">
        <v>451</v>
      </c>
      <c r="B31" s="6" t="s">
        <v>452</v>
      </c>
      <c r="C31" s="19" t="s">
        <v>453</v>
      </c>
      <c r="D31" s="21" t="s">
        <v>479</v>
      </c>
      <c r="E31" s="21"/>
      <c r="F31" s="22" t="s">
        <v>257</v>
      </c>
      <c r="G31" s="23">
        <v>0</v>
      </c>
      <c r="H31" s="23">
        <v>0</v>
      </c>
      <c r="I31" s="23">
        <v>0</v>
      </c>
      <c r="J31" s="23" t="s">
        <v>256</v>
      </c>
      <c r="K31" s="23">
        <v>0</v>
      </c>
      <c r="L31" s="23" t="s">
        <v>256</v>
      </c>
      <c r="M31" s="23" t="s">
        <v>256</v>
      </c>
      <c r="N31" s="23" t="s">
        <v>256</v>
      </c>
      <c r="O31" s="23" t="s">
        <v>256</v>
      </c>
      <c r="P31" s="20"/>
    </row>
    <row r="32" spans="1:16" x14ac:dyDescent="0.2">
      <c r="A32" s="3" t="s">
        <v>451</v>
      </c>
      <c r="B32" s="6" t="s">
        <v>452</v>
      </c>
      <c r="C32" s="19" t="s">
        <v>453</v>
      </c>
      <c r="D32" s="21" t="s">
        <v>265</v>
      </c>
      <c r="E32" s="21"/>
      <c r="F32" s="22" t="s">
        <v>257</v>
      </c>
      <c r="G32" s="23">
        <v>0</v>
      </c>
      <c r="H32" s="23">
        <v>0</v>
      </c>
      <c r="I32" s="23">
        <v>0</v>
      </c>
      <c r="J32" s="23" t="s">
        <v>256</v>
      </c>
      <c r="K32" s="23">
        <v>0</v>
      </c>
      <c r="L32" s="23" t="s">
        <v>256</v>
      </c>
      <c r="M32" s="23" t="s">
        <v>256</v>
      </c>
      <c r="N32" s="23" t="s">
        <v>256</v>
      </c>
      <c r="O32" s="23" t="s">
        <v>256</v>
      </c>
      <c r="P32" s="20"/>
    </row>
    <row r="33" spans="1:16" x14ac:dyDescent="0.2">
      <c r="A33" s="15" t="s">
        <v>451</v>
      </c>
      <c r="B33" s="45" t="s">
        <v>452</v>
      </c>
      <c r="C33" s="16" t="s">
        <v>453</v>
      </c>
      <c r="D33" s="45" t="s">
        <v>480</v>
      </c>
      <c r="E33" s="45"/>
      <c r="F33" s="46" t="s">
        <v>257</v>
      </c>
      <c r="G33" s="47">
        <v>0</v>
      </c>
      <c r="H33" s="47">
        <v>0</v>
      </c>
      <c r="I33" s="47">
        <v>0</v>
      </c>
      <c r="J33" s="47" t="s">
        <v>256</v>
      </c>
      <c r="K33" s="51">
        <v>0</v>
      </c>
      <c r="L33" s="47" t="s">
        <v>256</v>
      </c>
      <c r="M33" s="47" t="s">
        <v>256</v>
      </c>
      <c r="N33" s="47" t="s">
        <v>256</v>
      </c>
      <c r="O33" s="47" t="s">
        <v>256</v>
      </c>
      <c r="P33" s="20"/>
    </row>
    <row r="34" spans="1:16" x14ac:dyDescent="0.2">
      <c r="A34" s="3" t="s">
        <v>451</v>
      </c>
      <c r="B34" s="6" t="s">
        <v>452</v>
      </c>
      <c r="C34" s="19" t="s">
        <v>453</v>
      </c>
      <c r="D34" s="21" t="s">
        <v>481</v>
      </c>
      <c r="E34" s="21"/>
      <c r="F34" s="22" t="s">
        <v>257</v>
      </c>
      <c r="G34" s="23">
        <v>0</v>
      </c>
      <c r="H34" s="23">
        <v>0</v>
      </c>
      <c r="I34" s="23">
        <v>0</v>
      </c>
      <c r="J34" s="23" t="s">
        <v>256</v>
      </c>
      <c r="K34" s="23">
        <v>0</v>
      </c>
      <c r="L34" s="23" t="s">
        <v>256</v>
      </c>
      <c r="M34" s="23" t="s">
        <v>256</v>
      </c>
      <c r="N34" s="23" t="s">
        <v>256</v>
      </c>
      <c r="O34" s="23" t="s">
        <v>256</v>
      </c>
      <c r="P34" s="20"/>
    </row>
    <row r="35" spans="1:16" x14ac:dyDescent="0.2">
      <c r="A35" s="3" t="s">
        <v>451</v>
      </c>
      <c r="B35" s="6" t="s">
        <v>452</v>
      </c>
      <c r="C35" s="19" t="s">
        <v>453</v>
      </c>
      <c r="D35" s="21" t="s">
        <v>482</v>
      </c>
      <c r="E35" s="21"/>
      <c r="F35" s="22" t="s">
        <v>257</v>
      </c>
      <c r="G35" s="23">
        <v>0</v>
      </c>
      <c r="H35" s="23">
        <v>0</v>
      </c>
      <c r="I35" s="23">
        <v>0</v>
      </c>
      <c r="J35" s="23" t="s">
        <v>256</v>
      </c>
      <c r="K35" s="23">
        <v>0</v>
      </c>
      <c r="L35" s="23" t="s">
        <v>256</v>
      </c>
      <c r="M35" s="23" t="s">
        <v>256</v>
      </c>
      <c r="N35" s="23" t="s">
        <v>256</v>
      </c>
      <c r="O35" s="23" t="s">
        <v>256</v>
      </c>
      <c r="P35" s="20"/>
    </row>
    <row r="36" spans="1:16" x14ac:dyDescent="0.2">
      <c r="A36" s="3" t="s">
        <v>451</v>
      </c>
      <c r="B36" s="6" t="s">
        <v>452</v>
      </c>
      <c r="C36" s="19" t="s">
        <v>453</v>
      </c>
      <c r="D36" s="21" t="s">
        <v>483</v>
      </c>
      <c r="E36" s="21"/>
      <c r="F36" s="22" t="s">
        <v>257</v>
      </c>
      <c r="G36" s="23">
        <v>0</v>
      </c>
      <c r="H36" s="23">
        <v>0</v>
      </c>
      <c r="I36" s="23">
        <v>0</v>
      </c>
      <c r="J36" s="23" t="s">
        <v>256</v>
      </c>
      <c r="K36" s="23">
        <v>0</v>
      </c>
      <c r="L36" s="23" t="s">
        <v>256</v>
      </c>
      <c r="M36" s="23" t="s">
        <v>256</v>
      </c>
      <c r="N36" s="23" t="s">
        <v>256</v>
      </c>
      <c r="O36" s="23" t="s">
        <v>256</v>
      </c>
      <c r="P36" s="20"/>
    </row>
    <row r="37" spans="1:16" x14ac:dyDescent="0.2">
      <c r="A37" s="3" t="s">
        <v>451</v>
      </c>
      <c r="B37" s="6" t="s">
        <v>452</v>
      </c>
      <c r="C37" s="19" t="s">
        <v>453</v>
      </c>
      <c r="D37" s="21" t="s">
        <v>265</v>
      </c>
      <c r="E37" s="21"/>
      <c r="F37" s="22" t="s">
        <v>257</v>
      </c>
      <c r="G37" s="23">
        <v>0</v>
      </c>
      <c r="H37" s="23">
        <v>0</v>
      </c>
      <c r="I37" s="23">
        <v>0</v>
      </c>
      <c r="J37" s="23" t="s">
        <v>256</v>
      </c>
      <c r="K37" s="23">
        <v>0</v>
      </c>
      <c r="L37" s="23" t="s">
        <v>256</v>
      </c>
      <c r="M37" s="23" t="s">
        <v>256</v>
      </c>
      <c r="N37" s="23" t="s">
        <v>256</v>
      </c>
      <c r="O37" s="23" t="s">
        <v>256</v>
      </c>
      <c r="P37" s="20"/>
    </row>
    <row r="38" spans="1:16" x14ac:dyDescent="0.2">
      <c r="A38" s="15" t="s">
        <v>451</v>
      </c>
      <c r="B38" s="45" t="s">
        <v>452</v>
      </c>
      <c r="C38" s="16" t="s">
        <v>453</v>
      </c>
      <c r="D38" s="45" t="s">
        <v>484</v>
      </c>
      <c r="E38" s="45"/>
      <c r="F38" s="46" t="s">
        <v>257</v>
      </c>
      <c r="G38" s="47">
        <v>0</v>
      </c>
      <c r="H38" s="47">
        <v>0</v>
      </c>
      <c r="I38" s="47">
        <v>0</v>
      </c>
      <c r="J38" s="47" t="s">
        <v>256</v>
      </c>
      <c r="K38" s="51">
        <v>0</v>
      </c>
      <c r="L38" s="47" t="s">
        <v>256</v>
      </c>
      <c r="M38" s="47" t="s">
        <v>256</v>
      </c>
      <c r="N38" s="47" t="s">
        <v>256</v>
      </c>
      <c r="O38" s="47" t="s">
        <v>256</v>
      </c>
      <c r="P38" s="20"/>
    </row>
    <row r="39" spans="1:16" x14ac:dyDescent="0.2">
      <c r="A39" s="3" t="s">
        <v>451</v>
      </c>
      <c r="B39" s="6" t="s">
        <v>452</v>
      </c>
      <c r="C39" s="19" t="s">
        <v>453</v>
      </c>
      <c r="D39" s="21" t="s">
        <v>485</v>
      </c>
      <c r="E39" s="21"/>
      <c r="F39" s="22" t="s">
        <v>257</v>
      </c>
      <c r="G39" s="23">
        <v>0</v>
      </c>
      <c r="H39" s="23">
        <v>0</v>
      </c>
      <c r="I39" s="23">
        <v>0</v>
      </c>
      <c r="J39" s="23" t="s">
        <v>256</v>
      </c>
      <c r="K39" s="23">
        <v>0</v>
      </c>
      <c r="L39" s="23" t="s">
        <v>256</v>
      </c>
      <c r="M39" s="23" t="s">
        <v>256</v>
      </c>
      <c r="N39" s="23" t="s">
        <v>256</v>
      </c>
      <c r="O39" s="23" t="s">
        <v>256</v>
      </c>
      <c r="P39" s="20"/>
    </row>
    <row r="40" spans="1:16" x14ac:dyDescent="0.2">
      <c r="A40" s="3" t="s">
        <v>451</v>
      </c>
      <c r="B40" s="6" t="s">
        <v>452</v>
      </c>
      <c r="C40" s="19" t="s">
        <v>453</v>
      </c>
      <c r="D40" s="21" t="s">
        <v>486</v>
      </c>
      <c r="E40" s="21"/>
      <c r="F40" s="22" t="s">
        <v>257</v>
      </c>
      <c r="G40" s="23">
        <v>0</v>
      </c>
      <c r="H40" s="23">
        <v>0</v>
      </c>
      <c r="I40" s="23">
        <v>0</v>
      </c>
      <c r="J40" s="23" t="s">
        <v>256</v>
      </c>
      <c r="K40" s="23">
        <v>0</v>
      </c>
      <c r="L40" s="23" t="s">
        <v>256</v>
      </c>
      <c r="M40" s="23" t="s">
        <v>256</v>
      </c>
      <c r="N40" s="23" t="s">
        <v>256</v>
      </c>
      <c r="O40" s="23" t="s">
        <v>256</v>
      </c>
      <c r="P40" s="20"/>
    </row>
    <row r="41" spans="1:16" x14ac:dyDescent="0.2">
      <c r="A41" s="3" t="s">
        <v>451</v>
      </c>
      <c r="B41" s="6" t="s">
        <v>452</v>
      </c>
      <c r="C41" s="19" t="s">
        <v>453</v>
      </c>
      <c r="D41" s="21" t="s">
        <v>487</v>
      </c>
      <c r="E41" s="21"/>
      <c r="F41" s="22" t="s">
        <v>257</v>
      </c>
      <c r="G41" s="23">
        <v>0</v>
      </c>
      <c r="H41" s="23">
        <v>0</v>
      </c>
      <c r="I41" s="23">
        <v>0</v>
      </c>
      <c r="J41" s="23" t="s">
        <v>256</v>
      </c>
      <c r="K41" s="23">
        <v>0</v>
      </c>
      <c r="L41" s="23" t="s">
        <v>256</v>
      </c>
      <c r="M41" s="23" t="s">
        <v>256</v>
      </c>
      <c r="N41" s="23" t="s">
        <v>256</v>
      </c>
      <c r="O41" s="23" t="s">
        <v>256</v>
      </c>
      <c r="P41" s="20"/>
    </row>
    <row r="42" spans="1:16" x14ac:dyDescent="0.2">
      <c r="A42" s="3" t="s">
        <v>451</v>
      </c>
      <c r="B42" s="6" t="s">
        <v>452</v>
      </c>
      <c r="C42" s="19" t="s">
        <v>453</v>
      </c>
      <c r="D42" s="21" t="s">
        <v>488</v>
      </c>
      <c r="E42" s="21"/>
      <c r="F42" s="22" t="s">
        <v>257</v>
      </c>
      <c r="G42" s="23">
        <v>0</v>
      </c>
      <c r="H42" s="23">
        <v>0</v>
      </c>
      <c r="I42" s="23">
        <v>0</v>
      </c>
      <c r="J42" s="23" t="s">
        <v>256</v>
      </c>
      <c r="K42" s="23">
        <v>0</v>
      </c>
      <c r="L42" s="23" t="s">
        <v>256</v>
      </c>
      <c r="M42" s="23" t="s">
        <v>256</v>
      </c>
      <c r="N42" s="23" t="s">
        <v>256</v>
      </c>
      <c r="O42" s="23" t="s">
        <v>256</v>
      </c>
      <c r="P42" s="20"/>
    </row>
    <row r="43" spans="1:16" x14ac:dyDescent="0.2">
      <c r="A43" s="3" t="s">
        <v>451</v>
      </c>
      <c r="B43" s="6" t="s">
        <v>452</v>
      </c>
      <c r="C43" s="19" t="s">
        <v>453</v>
      </c>
      <c r="D43" s="21" t="s">
        <v>265</v>
      </c>
      <c r="E43" s="21"/>
      <c r="F43" s="22" t="s">
        <v>257</v>
      </c>
      <c r="G43" s="23">
        <v>0</v>
      </c>
      <c r="H43" s="23">
        <v>0</v>
      </c>
      <c r="I43" s="23">
        <v>0</v>
      </c>
      <c r="J43" s="23" t="s">
        <v>256</v>
      </c>
      <c r="K43" s="23">
        <v>0</v>
      </c>
      <c r="L43" s="23" t="s">
        <v>256</v>
      </c>
      <c r="M43" s="23" t="s">
        <v>256</v>
      </c>
      <c r="N43" s="23" t="s">
        <v>256</v>
      </c>
      <c r="O43" s="23" t="s">
        <v>256</v>
      </c>
      <c r="P43" s="20"/>
    </row>
    <row r="44" spans="1:16" x14ac:dyDescent="0.2">
      <c r="A44" s="15" t="s">
        <v>451</v>
      </c>
      <c r="B44" s="45" t="s">
        <v>452</v>
      </c>
      <c r="C44" s="16" t="s">
        <v>453</v>
      </c>
      <c r="D44" s="45" t="s">
        <v>489</v>
      </c>
      <c r="E44" s="45"/>
      <c r="F44" s="46" t="s">
        <v>257</v>
      </c>
      <c r="G44" s="47">
        <v>0</v>
      </c>
      <c r="H44" s="47">
        <v>0</v>
      </c>
      <c r="I44" s="47">
        <v>0</v>
      </c>
      <c r="J44" s="47" t="s">
        <v>256</v>
      </c>
      <c r="K44" s="51">
        <v>0</v>
      </c>
      <c r="L44" s="47" t="s">
        <v>256</v>
      </c>
      <c r="M44" s="47" t="s">
        <v>256</v>
      </c>
      <c r="N44" s="47" t="s">
        <v>256</v>
      </c>
      <c r="O44" s="47" t="s">
        <v>256</v>
      </c>
      <c r="P44" s="20"/>
    </row>
    <row r="45" spans="1:16" x14ac:dyDescent="0.2">
      <c r="A45" s="3" t="s">
        <v>451</v>
      </c>
      <c r="B45" s="6" t="s">
        <v>452</v>
      </c>
      <c r="C45" s="19" t="s">
        <v>453</v>
      </c>
      <c r="D45" s="21" t="s">
        <v>490</v>
      </c>
      <c r="E45" s="21"/>
      <c r="F45" s="22" t="s">
        <v>257</v>
      </c>
      <c r="G45" s="23">
        <v>0</v>
      </c>
      <c r="H45" s="23">
        <v>0</v>
      </c>
      <c r="I45" s="23">
        <v>0</v>
      </c>
      <c r="J45" s="23" t="s">
        <v>256</v>
      </c>
      <c r="K45" s="23">
        <v>0</v>
      </c>
      <c r="L45" s="23" t="s">
        <v>256</v>
      </c>
      <c r="M45" s="23" t="s">
        <v>256</v>
      </c>
      <c r="N45" s="23" t="s">
        <v>256</v>
      </c>
      <c r="O45" s="23" t="s">
        <v>256</v>
      </c>
      <c r="P45" s="20"/>
    </row>
    <row r="46" spans="1:16" x14ac:dyDescent="0.2">
      <c r="A46" s="3" t="s">
        <v>451</v>
      </c>
      <c r="B46" s="6" t="s">
        <v>452</v>
      </c>
      <c r="C46" s="19" t="s">
        <v>453</v>
      </c>
      <c r="D46" s="21" t="s">
        <v>491</v>
      </c>
      <c r="E46" s="21"/>
      <c r="F46" s="22" t="s">
        <v>257</v>
      </c>
      <c r="G46" s="23">
        <v>0</v>
      </c>
      <c r="H46" s="23">
        <v>0</v>
      </c>
      <c r="I46" s="23">
        <v>0</v>
      </c>
      <c r="J46" s="23" t="s">
        <v>256</v>
      </c>
      <c r="K46" s="23">
        <v>0</v>
      </c>
      <c r="L46" s="23" t="s">
        <v>256</v>
      </c>
      <c r="M46" s="23" t="s">
        <v>256</v>
      </c>
      <c r="N46" s="23" t="s">
        <v>256</v>
      </c>
      <c r="O46" s="23" t="s">
        <v>256</v>
      </c>
      <c r="P46" s="20"/>
    </row>
    <row r="47" spans="1:16" x14ac:dyDescent="0.2">
      <c r="A47" s="3" t="s">
        <v>451</v>
      </c>
      <c r="B47" s="6" t="s">
        <v>452</v>
      </c>
      <c r="C47" s="19" t="s">
        <v>453</v>
      </c>
      <c r="D47" s="21" t="s">
        <v>265</v>
      </c>
      <c r="E47" s="21"/>
      <c r="F47" s="22" t="s">
        <v>257</v>
      </c>
      <c r="G47" s="23">
        <v>0</v>
      </c>
      <c r="H47" s="23">
        <v>0</v>
      </c>
      <c r="I47" s="23">
        <v>0</v>
      </c>
      <c r="J47" s="23" t="s">
        <v>256</v>
      </c>
      <c r="K47" s="23">
        <v>0</v>
      </c>
      <c r="L47" s="23" t="s">
        <v>256</v>
      </c>
      <c r="M47" s="23" t="s">
        <v>256</v>
      </c>
      <c r="N47" s="23" t="s">
        <v>256</v>
      </c>
      <c r="O47" s="23" t="s">
        <v>256</v>
      </c>
      <c r="P47" s="20"/>
    </row>
    <row r="48" spans="1:16" x14ac:dyDescent="0.2">
      <c r="A48" s="15" t="s">
        <v>451</v>
      </c>
      <c r="B48" s="45" t="s">
        <v>452</v>
      </c>
      <c r="C48" s="16" t="s">
        <v>453</v>
      </c>
      <c r="D48" s="45" t="s">
        <v>492</v>
      </c>
      <c r="E48" s="45"/>
      <c r="F48" s="46" t="s">
        <v>257</v>
      </c>
      <c r="G48" s="47">
        <v>0</v>
      </c>
      <c r="H48" s="47">
        <v>0</v>
      </c>
      <c r="I48" s="47">
        <v>0</v>
      </c>
      <c r="J48" s="47" t="s">
        <v>256</v>
      </c>
      <c r="K48" s="51">
        <v>0</v>
      </c>
      <c r="L48" s="47" t="s">
        <v>256</v>
      </c>
      <c r="M48" s="47" t="s">
        <v>256</v>
      </c>
      <c r="N48" s="47" t="s">
        <v>256</v>
      </c>
      <c r="O48" s="47" t="s">
        <v>256</v>
      </c>
      <c r="P48" s="20"/>
    </row>
    <row r="49" spans="1:16" x14ac:dyDescent="0.2">
      <c r="A49" s="3" t="s">
        <v>451</v>
      </c>
      <c r="B49" s="6" t="s">
        <v>452</v>
      </c>
      <c r="C49" s="19" t="s">
        <v>453</v>
      </c>
      <c r="D49" s="21" t="s">
        <v>493</v>
      </c>
      <c r="E49" s="21"/>
      <c r="F49" s="22" t="s">
        <v>257</v>
      </c>
      <c r="G49" s="23">
        <v>0</v>
      </c>
      <c r="H49" s="23">
        <v>0</v>
      </c>
      <c r="I49" s="23">
        <v>0</v>
      </c>
      <c r="J49" s="23" t="s">
        <v>256</v>
      </c>
      <c r="K49" s="23">
        <v>0</v>
      </c>
      <c r="L49" s="23" t="s">
        <v>256</v>
      </c>
      <c r="M49" s="23" t="s">
        <v>256</v>
      </c>
      <c r="N49" s="23" t="s">
        <v>256</v>
      </c>
      <c r="O49" s="23" t="s">
        <v>256</v>
      </c>
      <c r="P49" s="20"/>
    </row>
    <row r="50" spans="1:16" x14ac:dyDescent="0.2">
      <c r="A50" s="3" t="s">
        <v>451</v>
      </c>
      <c r="B50" s="6" t="s">
        <v>452</v>
      </c>
      <c r="C50" s="19" t="s">
        <v>453</v>
      </c>
      <c r="D50" s="21" t="s">
        <v>258</v>
      </c>
      <c r="E50" s="21"/>
      <c r="F50" s="22" t="s">
        <v>257</v>
      </c>
      <c r="G50" s="23">
        <v>0</v>
      </c>
      <c r="H50" s="23">
        <v>0</v>
      </c>
      <c r="I50" s="23">
        <v>0</v>
      </c>
      <c r="J50" s="23" t="s">
        <v>256</v>
      </c>
      <c r="K50" s="23">
        <v>0</v>
      </c>
      <c r="L50" s="23" t="s">
        <v>256</v>
      </c>
      <c r="M50" s="23" t="s">
        <v>256</v>
      </c>
      <c r="N50" s="23" t="s">
        <v>256</v>
      </c>
      <c r="O50" s="23" t="s">
        <v>256</v>
      </c>
      <c r="P50" s="20"/>
    </row>
    <row r="51" spans="1:16" x14ac:dyDescent="0.2">
      <c r="A51" s="3" t="s">
        <v>451</v>
      </c>
      <c r="B51" s="6" t="s">
        <v>452</v>
      </c>
      <c r="C51" s="19" t="s">
        <v>453</v>
      </c>
      <c r="D51" s="21" t="s">
        <v>259</v>
      </c>
      <c r="E51" s="21"/>
      <c r="F51" s="22" t="s">
        <v>257</v>
      </c>
      <c r="G51" s="23">
        <v>0</v>
      </c>
      <c r="H51" s="23">
        <v>0</v>
      </c>
      <c r="I51" s="23">
        <v>0</v>
      </c>
      <c r="J51" s="23" t="s">
        <v>256</v>
      </c>
      <c r="K51" s="23">
        <v>0</v>
      </c>
      <c r="L51" s="23" t="s">
        <v>256</v>
      </c>
      <c r="M51" s="23" t="s">
        <v>256</v>
      </c>
      <c r="N51" s="23" t="s">
        <v>256</v>
      </c>
      <c r="O51" s="23" t="s">
        <v>256</v>
      </c>
      <c r="P51" s="20"/>
    </row>
    <row r="52" spans="1:16" x14ac:dyDescent="0.2">
      <c r="A52" s="3" t="s">
        <v>451</v>
      </c>
      <c r="B52" s="6" t="s">
        <v>452</v>
      </c>
      <c r="C52" s="19" t="s">
        <v>453</v>
      </c>
      <c r="D52" s="21" t="s">
        <v>494</v>
      </c>
      <c r="E52" s="21"/>
      <c r="F52" s="22" t="s">
        <v>257</v>
      </c>
      <c r="G52" s="23">
        <v>0</v>
      </c>
      <c r="H52" s="23">
        <v>0</v>
      </c>
      <c r="I52" s="23">
        <v>0</v>
      </c>
      <c r="J52" s="23" t="s">
        <v>256</v>
      </c>
      <c r="K52" s="23">
        <v>0</v>
      </c>
      <c r="L52" s="23" t="s">
        <v>256</v>
      </c>
      <c r="M52" s="23" t="s">
        <v>256</v>
      </c>
      <c r="N52" s="23" t="s">
        <v>256</v>
      </c>
      <c r="O52" s="23" t="s">
        <v>256</v>
      </c>
      <c r="P52" s="20"/>
    </row>
    <row r="53" spans="1:16" x14ac:dyDescent="0.2">
      <c r="A53" s="3" t="s">
        <v>451</v>
      </c>
      <c r="B53" s="6" t="s">
        <v>452</v>
      </c>
      <c r="C53" s="19" t="s">
        <v>453</v>
      </c>
      <c r="D53" s="21" t="s">
        <v>265</v>
      </c>
      <c r="E53" s="21"/>
      <c r="F53" s="22" t="s">
        <v>257</v>
      </c>
      <c r="G53" s="23">
        <v>0</v>
      </c>
      <c r="H53" s="23">
        <v>0</v>
      </c>
      <c r="I53" s="23">
        <v>0</v>
      </c>
      <c r="J53" s="23" t="s">
        <v>256</v>
      </c>
      <c r="K53" s="23">
        <v>0</v>
      </c>
      <c r="L53" s="23" t="s">
        <v>256</v>
      </c>
      <c r="M53" s="23" t="s">
        <v>256</v>
      </c>
      <c r="N53" s="23" t="s">
        <v>256</v>
      </c>
      <c r="O53" s="23" t="s">
        <v>256</v>
      </c>
      <c r="P53" s="20"/>
    </row>
    <row r="54" spans="1:16" x14ac:dyDescent="0.2">
      <c r="A54" s="15" t="s">
        <v>451</v>
      </c>
      <c r="B54" s="45" t="s">
        <v>452</v>
      </c>
      <c r="C54" s="16" t="s">
        <v>453</v>
      </c>
      <c r="D54" s="45" t="s">
        <v>495</v>
      </c>
      <c r="E54" s="45"/>
      <c r="F54" s="46" t="s">
        <v>257</v>
      </c>
      <c r="G54" s="47">
        <v>0</v>
      </c>
      <c r="H54" s="47">
        <v>0</v>
      </c>
      <c r="I54" s="47">
        <v>0</v>
      </c>
      <c r="J54" s="47" t="s">
        <v>256</v>
      </c>
      <c r="K54" s="51">
        <v>0</v>
      </c>
      <c r="L54" s="47" t="s">
        <v>256</v>
      </c>
      <c r="M54" s="47" t="s">
        <v>256</v>
      </c>
      <c r="N54" s="47" t="s">
        <v>256</v>
      </c>
      <c r="O54" s="47" t="s">
        <v>256</v>
      </c>
      <c r="P54" s="20"/>
    </row>
    <row r="55" spans="1:16" x14ac:dyDescent="0.2">
      <c r="A55" s="3" t="s">
        <v>451</v>
      </c>
      <c r="B55" s="6" t="s">
        <v>452</v>
      </c>
      <c r="C55" s="19" t="s">
        <v>453</v>
      </c>
      <c r="D55" s="21" t="s">
        <v>496</v>
      </c>
      <c r="E55" s="21"/>
      <c r="F55" s="22" t="s">
        <v>257</v>
      </c>
      <c r="G55" s="23">
        <v>0</v>
      </c>
      <c r="H55" s="23">
        <v>0</v>
      </c>
      <c r="I55" s="23">
        <v>0</v>
      </c>
      <c r="J55" s="23" t="s">
        <v>256</v>
      </c>
      <c r="K55" s="23">
        <v>0</v>
      </c>
      <c r="L55" s="23" t="s">
        <v>256</v>
      </c>
      <c r="M55" s="23" t="s">
        <v>256</v>
      </c>
      <c r="N55" s="23" t="s">
        <v>256</v>
      </c>
      <c r="O55" s="23" t="s">
        <v>256</v>
      </c>
      <c r="P55" s="20"/>
    </row>
    <row r="56" spans="1:16" x14ac:dyDescent="0.2">
      <c r="A56" s="3" t="s">
        <v>451</v>
      </c>
      <c r="B56" s="6" t="s">
        <v>452</v>
      </c>
      <c r="C56" s="19" t="s">
        <v>453</v>
      </c>
      <c r="D56" s="21" t="s">
        <v>497</v>
      </c>
      <c r="E56" s="21"/>
      <c r="F56" s="22" t="s">
        <v>257</v>
      </c>
      <c r="G56" s="23">
        <v>0</v>
      </c>
      <c r="H56" s="23">
        <v>0</v>
      </c>
      <c r="I56" s="23">
        <v>0</v>
      </c>
      <c r="J56" s="23" t="s">
        <v>256</v>
      </c>
      <c r="K56" s="23">
        <v>0</v>
      </c>
      <c r="L56" s="23" t="s">
        <v>256</v>
      </c>
      <c r="M56" s="23" t="s">
        <v>256</v>
      </c>
      <c r="N56" s="23" t="s">
        <v>256</v>
      </c>
      <c r="O56" s="23" t="s">
        <v>256</v>
      </c>
      <c r="P56" s="20"/>
    </row>
    <row r="57" spans="1:16" x14ac:dyDescent="0.2">
      <c r="A57" s="3" t="s">
        <v>451</v>
      </c>
      <c r="B57" s="6" t="s">
        <v>452</v>
      </c>
      <c r="C57" s="19" t="s">
        <v>453</v>
      </c>
      <c r="D57" s="21" t="s">
        <v>498</v>
      </c>
      <c r="E57" s="21"/>
      <c r="F57" s="22" t="s">
        <v>257</v>
      </c>
      <c r="G57" s="23">
        <v>0</v>
      </c>
      <c r="H57" s="23">
        <v>0</v>
      </c>
      <c r="I57" s="23">
        <v>0</v>
      </c>
      <c r="J57" s="23" t="s">
        <v>256</v>
      </c>
      <c r="K57" s="23">
        <v>0</v>
      </c>
      <c r="L57" s="23" t="s">
        <v>256</v>
      </c>
      <c r="M57" s="23" t="s">
        <v>256</v>
      </c>
      <c r="N57" s="23" t="s">
        <v>256</v>
      </c>
      <c r="O57" s="23" t="s">
        <v>256</v>
      </c>
      <c r="P57" s="20"/>
    </row>
    <row r="58" spans="1:16" x14ac:dyDescent="0.2">
      <c r="A58" s="3" t="s">
        <v>451</v>
      </c>
      <c r="B58" s="6" t="s">
        <v>452</v>
      </c>
      <c r="C58" s="19" t="s">
        <v>453</v>
      </c>
      <c r="D58" s="21" t="s">
        <v>499</v>
      </c>
      <c r="E58" s="21"/>
      <c r="F58" s="22" t="s">
        <v>257</v>
      </c>
      <c r="G58" s="23">
        <v>0</v>
      </c>
      <c r="H58" s="23">
        <v>0</v>
      </c>
      <c r="I58" s="23">
        <v>0</v>
      </c>
      <c r="J58" s="23" t="s">
        <v>256</v>
      </c>
      <c r="K58" s="23">
        <v>0</v>
      </c>
      <c r="L58" s="23" t="s">
        <v>256</v>
      </c>
      <c r="M58" s="23" t="s">
        <v>256</v>
      </c>
      <c r="N58" s="23" t="s">
        <v>256</v>
      </c>
      <c r="O58" s="23" t="s">
        <v>256</v>
      </c>
      <c r="P58" s="20"/>
    </row>
    <row r="59" spans="1:16" x14ac:dyDescent="0.2">
      <c r="A59" s="3" t="s">
        <v>451</v>
      </c>
      <c r="B59" s="6" t="s">
        <v>452</v>
      </c>
      <c r="C59" s="19" t="s">
        <v>453</v>
      </c>
      <c r="D59" s="21" t="s">
        <v>265</v>
      </c>
      <c r="E59" s="21"/>
      <c r="F59" s="22" t="s">
        <v>257</v>
      </c>
      <c r="G59" s="23">
        <v>0</v>
      </c>
      <c r="H59" s="23">
        <v>0</v>
      </c>
      <c r="I59" s="23">
        <v>0</v>
      </c>
      <c r="J59" s="23" t="s">
        <v>256</v>
      </c>
      <c r="K59" s="23">
        <v>0</v>
      </c>
      <c r="L59" s="23" t="s">
        <v>256</v>
      </c>
      <c r="M59" s="23" t="s">
        <v>256</v>
      </c>
      <c r="N59" s="23" t="s">
        <v>256</v>
      </c>
      <c r="O59" s="23" t="s">
        <v>256</v>
      </c>
      <c r="P59" s="20"/>
    </row>
    <row r="60" spans="1:16" x14ac:dyDescent="0.2">
      <c r="A60" s="15" t="s">
        <v>451</v>
      </c>
      <c r="B60" s="45" t="s">
        <v>452</v>
      </c>
      <c r="C60" s="16" t="s">
        <v>453</v>
      </c>
      <c r="D60" s="45" t="s">
        <v>500</v>
      </c>
      <c r="E60" s="45"/>
      <c r="F60" s="46" t="s">
        <v>257</v>
      </c>
      <c r="G60" s="47">
        <v>0</v>
      </c>
      <c r="H60" s="47">
        <v>0</v>
      </c>
      <c r="I60" s="47">
        <v>0</v>
      </c>
      <c r="J60" s="47" t="s">
        <v>256</v>
      </c>
      <c r="K60" s="51">
        <v>0</v>
      </c>
      <c r="L60" s="47" t="s">
        <v>256</v>
      </c>
      <c r="M60" s="47" t="s">
        <v>256</v>
      </c>
      <c r="N60" s="47" t="s">
        <v>256</v>
      </c>
      <c r="O60" s="47" t="s">
        <v>256</v>
      </c>
      <c r="P60" s="20"/>
    </row>
    <row r="61" spans="1:16" x14ac:dyDescent="0.2">
      <c r="A61" s="3" t="s">
        <v>451</v>
      </c>
      <c r="B61" s="6" t="s">
        <v>452</v>
      </c>
      <c r="C61" s="19" t="s">
        <v>453</v>
      </c>
      <c r="D61" s="21" t="s">
        <v>501</v>
      </c>
      <c r="E61" s="21"/>
      <c r="F61" s="22" t="s">
        <v>257</v>
      </c>
      <c r="G61" s="23">
        <v>0</v>
      </c>
      <c r="H61" s="23">
        <v>0</v>
      </c>
      <c r="I61" s="23">
        <v>0</v>
      </c>
      <c r="J61" s="23" t="s">
        <v>256</v>
      </c>
      <c r="K61" s="23">
        <v>0</v>
      </c>
      <c r="L61" s="23" t="s">
        <v>256</v>
      </c>
      <c r="M61" s="23" t="s">
        <v>256</v>
      </c>
      <c r="N61" s="23" t="s">
        <v>256</v>
      </c>
      <c r="O61" s="23" t="s">
        <v>256</v>
      </c>
      <c r="P61" s="20"/>
    </row>
    <row r="62" spans="1:16" x14ac:dyDescent="0.2">
      <c r="A62" s="3" t="s">
        <v>451</v>
      </c>
      <c r="B62" s="6" t="s">
        <v>452</v>
      </c>
      <c r="C62" s="19" t="s">
        <v>453</v>
      </c>
      <c r="D62" s="21" t="s">
        <v>502</v>
      </c>
      <c r="E62" s="21"/>
      <c r="F62" s="22" t="s">
        <v>257</v>
      </c>
      <c r="G62" s="23">
        <v>0</v>
      </c>
      <c r="H62" s="23">
        <v>0</v>
      </c>
      <c r="I62" s="23">
        <v>0</v>
      </c>
      <c r="J62" s="23" t="s">
        <v>256</v>
      </c>
      <c r="K62" s="23">
        <v>0</v>
      </c>
      <c r="L62" s="23" t="s">
        <v>256</v>
      </c>
      <c r="M62" s="23" t="s">
        <v>256</v>
      </c>
      <c r="N62" s="23" t="s">
        <v>256</v>
      </c>
      <c r="O62" s="23" t="s">
        <v>256</v>
      </c>
      <c r="P62" s="20"/>
    </row>
    <row r="63" spans="1:16" x14ac:dyDescent="0.2">
      <c r="A63" s="3" t="s">
        <v>451</v>
      </c>
      <c r="B63" s="6" t="s">
        <v>452</v>
      </c>
      <c r="C63" s="19" t="s">
        <v>453</v>
      </c>
      <c r="D63" s="21" t="s">
        <v>503</v>
      </c>
      <c r="E63" s="21"/>
      <c r="F63" s="22" t="s">
        <v>257</v>
      </c>
      <c r="G63" s="23">
        <v>0</v>
      </c>
      <c r="H63" s="23">
        <v>0</v>
      </c>
      <c r="I63" s="23">
        <v>0</v>
      </c>
      <c r="J63" s="23" t="s">
        <v>256</v>
      </c>
      <c r="K63" s="23">
        <v>0</v>
      </c>
      <c r="L63" s="23" t="s">
        <v>256</v>
      </c>
      <c r="M63" s="23" t="s">
        <v>256</v>
      </c>
      <c r="N63" s="23" t="s">
        <v>256</v>
      </c>
      <c r="O63" s="23" t="s">
        <v>256</v>
      </c>
      <c r="P63" s="20"/>
    </row>
    <row r="64" spans="1:16" x14ac:dyDescent="0.2">
      <c r="A64" s="3" t="s">
        <v>451</v>
      </c>
      <c r="B64" s="6" t="s">
        <v>452</v>
      </c>
      <c r="C64" s="19" t="s">
        <v>453</v>
      </c>
      <c r="D64" s="21" t="s">
        <v>504</v>
      </c>
      <c r="E64" s="21"/>
      <c r="F64" s="22" t="s">
        <v>257</v>
      </c>
      <c r="G64" s="23">
        <v>0</v>
      </c>
      <c r="H64" s="23">
        <v>0</v>
      </c>
      <c r="I64" s="23">
        <v>0</v>
      </c>
      <c r="J64" s="23" t="s">
        <v>256</v>
      </c>
      <c r="K64" s="23">
        <v>0</v>
      </c>
      <c r="L64" s="23" t="s">
        <v>256</v>
      </c>
      <c r="M64" s="23" t="s">
        <v>256</v>
      </c>
      <c r="N64" s="23" t="s">
        <v>256</v>
      </c>
      <c r="O64" s="23" t="s">
        <v>256</v>
      </c>
      <c r="P64" s="20"/>
    </row>
    <row r="65" spans="1:16" x14ac:dyDescent="0.2">
      <c r="A65" s="3" t="s">
        <v>451</v>
      </c>
      <c r="B65" s="6" t="s">
        <v>452</v>
      </c>
      <c r="C65" s="19" t="s">
        <v>453</v>
      </c>
      <c r="D65" s="21" t="s">
        <v>505</v>
      </c>
      <c r="E65" s="21"/>
      <c r="F65" s="22" t="s">
        <v>257</v>
      </c>
      <c r="G65" s="23">
        <v>0</v>
      </c>
      <c r="H65" s="23">
        <v>0</v>
      </c>
      <c r="I65" s="23">
        <v>0</v>
      </c>
      <c r="J65" s="23" t="s">
        <v>256</v>
      </c>
      <c r="K65" s="23">
        <v>0</v>
      </c>
      <c r="L65" s="23" t="s">
        <v>256</v>
      </c>
      <c r="M65" s="23" t="s">
        <v>256</v>
      </c>
      <c r="N65" s="23" t="s">
        <v>256</v>
      </c>
      <c r="O65" s="23" t="s">
        <v>256</v>
      </c>
      <c r="P65" s="20"/>
    </row>
    <row r="66" spans="1:16" x14ac:dyDescent="0.2">
      <c r="A66" s="3" t="s">
        <v>451</v>
      </c>
      <c r="B66" s="6" t="s">
        <v>452</v>
      </c>
      <c r="C66" s="19" t="s">
        <v>453</v>
      </c>
      <c r="D66" s="21" t="s">
        <v>506</v>
      </c>
      <c r="E66" s="21"/>
      <c r="F66" s="22" t="s">
        <v>257</v>
      </c>
      <c r="G66" s="23">
        <v>0</v>
      </c>
      <c r="H66" s="23">
        <v>0</v>
      </c>
      <c r="I66" s="23">
        <v>0</v>
      </c>
      <c r="J66" s="23" t="s">
        <v>256</v>
      </c>
      <c r="K66" s="23">
        <v>0</v>
      </c>
      <c r="L66" s="23" t="s">
        <v>256</v>
      </c>
      <c r="M66" s="23" t="s">
        <v>256</v>
      </c>
      <c r="N66" s="23" t="s">
        <v>256</v>
      </c>
      <c r="O66" s="23" t="s">
        <v>256</v>
      </c>
      <c r="P66" s="20"/>
    </row>
    <row r="67" spans="1:16" x14ac:dyDescent="0.2">
      <c r="A67" s="3" t="s">
        <v>451</v>
      </c>
      <c r="B67" s="6" t="s">
        <v>452</v>
      </c>
      <c r="C67" s="19" t="s">
        <v>453</v>
      </c>
      <c r="D67" s="21" t="s">
        <v>265</v>
      </c>
      <c r="E67" s="21"/>
      <c r="F67" s="22" t="s">
        <v>257</v>
      </c>
      <c r="G67" s="23">
        <v>0</v>
      </c>
      <c r="H67" s="23">
        <v>0</v>
      </c>
      <c r="I67" s="23">
        <v>0</v>
      </c>
      <c r="J67" s="23" t="s">
        <v>256</v>
      </c>
      <c r="K67" s="23">
        <v>0</v>
      </c>
      <c r="L67" s="23" t="s">
        <v>256</v>
      </c>
      <c r="M67" s="23" t="s">
        <v>256</v>
      </c>
      <c r="N67" s="23" t="s">
        <v>256</v>
      </c>
      <c r="O67" s="23" t="s">
        <v>256</v>
      </c>
      <c r="P67" s="20"/>
    </row>
    <row r="68" spans="1:16" x14ac:dyDescent="0.2">
      <c r="A68" s="15" t="s">
        <v>451</v>
      </c>
      <c r="B68" s="45" t="s">
        <v>452</v>
      </c>
      <c r="C68" s="16" t="s">
        <v>453</v>
      </c>
      <c r="D68" s="45" t="s">
        <v>507</v>
      </c>
      <c r="E68" s="45"/>
      <c r="F68" s="46" t="s">
        <v>257</v>
      </c>
      <c r="G68" s="47">
        <v>0</v>
      </c>
      <c r="H68" s="47">
        <v>0</v>
      </c>
      <c r="I68" s="47">
        <v>0</v>
      </c>
      <c r="J68" s="47" t="s">
        <v>256</v>
      </c>
      <c r="K68" s="51">
        <v>0</v>
      </c>
      <c r="L68" s="47" t="s">
        <v>256</v>
      </c>
      <c r="M68" s="47" t="s">
        <v>256</v>
      </c>
      <c r="N68" s="47" t="s">
        <v>256</v>
      </c>
      <c r="O68" s="47" t="s">
        <v>256</v>
      </c>
      <c r="P68" s="20"/>
    </row>
    <row r="69" spans="1:16" x14ac:dyDescent="0.2">
      <c r="A69" s="3" t="s">
        <v>451</v>
      </c>
      <c r="B69" s="6" t="s">
        <v>452</v>
      </c>
      <c r="C69" s="19" t="s">
        <v>453</v>
      </c>
      <c r="D69" s="21" t="s">
        <v>508</v>
      </c>
      <c r="E69" s="21"/>
      <c r="F69" s="22" t="s">
        <v>257</v>
      </c>
      <c r="G69" s="23">
        <v>0</v>
      </c>
      <c r="H69" s="23">
        <v>0</v>
      </c>
      <c r="I69" s="23">
        <v>0</v>
      </c>
      <c r="J69" s="23" t="s">
        <v>256</v>
      </c>
      <c r="K69" s="23">
        <v>0</v>
      </c>
      <c r="L69" s="23" t="s">
        <v>256</v>
      </c>
      <c r="M69" s="23" t="s">
        <v>256</v>
      </c>
      <c r="N69" s="23" t="s">
        <v>256</v>
      </c>
      <c r="O69" s="23" t="s">
        <v>256</v>
      </c>
      <c r="P69" s="20"/>
    </row>
    <row r="70" spans="1:16" x14ac:dyDescent="0.2">
      <c r="A70" s="3" t="s">
        <v>451</v>
      </c>
      <c r="B70" s="6" t="s">
        <v>452</v>
      </c>
      <c r="C70" s="19" t="s">
        <v>453</v>
      </c>
      <c r="D70" s="21" t="s">
        <v>509</v>
      </c>
      <c r="E70" s="21"/>
      <c r="F70" s="22" t="s">
        <v>257</v>
      </c>
      <c r="G70" s="23">
        <v>0</v>
      </c>
      <c r="H70" s="23">
        <v>0</v>
      </c>
      <c r="I70" s="23">
        <v>0</v>
      </c>
      <c r="J70" s="23" t="s">
        <v>256</v>
      </c>
      <c r="K70" s="23">
        <v>0</v>
      </c>
      <c r="L70" s="23" t="s">
        <v>256</v>
      </c>
      <c r="M70" s="23" t="s">
        <v>256</v>
      </c>
      <c r="N70" s="23" t="s">
        <v>256</v>
      </c>
      <c r="O70" s="23" t="s">
        <v>256</v>
      </c>
      <c r="P70" s="20"/>
    </row>
    <row r="71" spans="1:16" x14ac:dyDescent="0.2">
      <c r="A71" s="3" t="s">
        <v>451</v>
      </c>
      <c r="B71" s="6" t="s">
        <v>452</v>
      </c>
      <c r="C71" s="19" t="s">
        <v>453</v>
      </c>
      <c r="D71" s="21" t="s">
        <v>510</v>
      </c>
      <c r="E71" s="21"/>
      <c r="F71" s="22" t="s">
        <v>257</v>
      </c>
      <c r="G71" s="23">
        <v>0</v>
      </c>
      <c r="H71" s="23">
        <v>0</v>
      </c>
      <c r="I71" s="23">
        <v>0</v>
      </c>
      <c r="J71" s="23" t="s">
        <v>256</v>
      </c>
      <c r="K71" s="23">
        <v>0</v>
      </c>
      <c r="L71" s="23" t="s">
        <v>256</v>
      </c>
      <c r="M71" s="23" t="s">
        <v>256</v>
      </c>
      <c r="N71" s="23" t="s">
        <v>256</v>
      </c>
      <c r="O71" s="23" t="s">
        <v>256</v>
      </c>
      <c r="P71" s="20"/>
    </row>
    <row r="72" spans="1:16" x14ac:dyDescent="0.2">
      <c r="A72" s="3" t="s">
        <v>451</v>
      </c>
      <c r="B72" s="6" t="s">
        <v>452</v>
      </c>
      <c r="C72" s="19" t="s">
        <v>453</v>
      </c>
      <c r="D72" s="21" t="s">
        <v>265</v>
      </c>
      <c r="E72" s="21"/>
      <c r="F72" s="22" t="s">
        <v>257</v>
      </c>
      <c r="G72" s="23">
        <v>0</v>
      </c>
      <c r="H72" s="23">
        <v>0</v>
      </c>
      <c r="I72" s="23">
        <v>0</v>
      </c>
      <c r="J72" s="23" t="s">
        <v>256</v>
      </c>
      <c r="K72" s="23">
        <v>0</v>
      </c>
      <c r="L72" s="23" t="s">
        <v>256</v>
      </c>
      <c r="M72" s="23" t="s">
        <v>256</v>
      </c>
      <c r="N72" s="23" t="s">
        <v>256</v>
      </c>
      <c r="O72" s="23" t="s">
        <v>256</v>
      </c>
      <c r="P72" s="20"/>
    </row>
    <row r="73" spans="1:16" x14ac:dyDescent="0.2">
      <c r="A73" s="15" t="s">
        <v>451</v>
      </c>
      <c r="B73" s="45" t="s">
        <v>452</v>
      </c>
      <c r="C73" s="16" t="s">
        <v>453</v>
      </c>
      <c r="D73" s="45" t="s">
        <v>511</v>
      </c>
      <c r="E73" s="45"/>
      <c r="F73" s="46" t="s">
        <v>257</v>
      </c>
      <c r="G73" s="47">
        <v>32</v>
      </c>
      <c r="H73" s="47">
        <v>32</v>
      </c>
      <c r="I73" s="47">
        <v>120</v>
      </c>
      <c r="J73" s="47" t="s">
        <v>256</v>
      </c>
      <c r="K73" s="50">
        <v>11.62</v>
      </c>
      <c r="L73" s="47" t="s">
        <v>256</v>
      </c>
      <c r="M73" s="47" t="s">
        <v>256</v>
      </c>
      <c r="N73" s="47" t="s">
        <v>256</v>
      </c>
      <c r="O73" s="47" t="s">
        <v>256</v>
      </c>
      <c r="P73" s="20"/>
    </row>
    <row r="74" spans="1:16" x14ac:dyDescent="0.2">
      <c r="A74" s="3" t="s">
        <v>451</v>
      </c>
      <c r="B74" s="6" t="s">
        <v>452</v>
      </c>
      <c r="C74" s="19" t="s">
        <v>453</v>
      </c>
      <c r="D74" s="21" t="s">
        <v>512</v>
      </c>
      <c r="E74" s="21"/>
      <c r="F74" s="22" t="s">
        <v>257</v>
      </c>
      <c r="G74" s="23">
        <v>3</v>
      </c>
      <c r="H74" s="23">
        <v>3</v>
      </c>
      <c r="I74" s="23">
        <v>34</v>
      </c>
      <c r="J74" s="23" t="s">
        <v>256</v>
      </c>
      <c r="K74" s="25">
        <v>3.7</v>
      </c>
      <c r="L74" s="23" t="s">
        <v>256</v>
      </c>
      <c r="M74" s="23" t="s">
        <v>256</v>
      </c>
      <c r="N74" s="23" t="s">
        <v>256</v>
      </c>
      <c r="O74" s="23" t="s">
        <v>256</v>
      </c>
      <c r="P74" s="20"/>
    </row>
    <row r="75" spans="1:16" ht="38.25" x14ac:dyDescent="0.2">
      <c r="A75" s="3" t="s">
        <v>451</v>
      </c>
      <c r="B75" s="6" t="s">
        <v>452</v>
      </c>
      <c r="C75" s="19" t="s">
        <v>453</v>
      </c>
      <c r="D75" s="21" t="s">
        <v>513</v>
      </c>
      <c r="E75" s="20" t="s">
        <v>260</v>
      </c>
      <c r="F75" s="22" t="s">
        <v>257</v>
      </c>
      <c r="G75" s="27">
        <v>14</v>
      </c>
      <c r="H75" s="27">
        <v>14</v>
      </c>
      <c r="I75" s="27">
        <v>15</v>
      </c>
      <c r="J75" s="23" t="s">
        <v>256</v>
      </c>
      <c r="K75" s="28" t="s">
        <v>514</v>
      </c>
      <c r="L75" s="23" t="s">
        <v>256</v>
      </c>
      <c r="M75" s="23" t="s">
        <v>256</v>
      </c>
      <c r="N75" s="23" t="s">
        <v>256</v>
      </c>
      <c r="O75" s="23" t="s">
        <v>256</v>
      </c>
      <c r="P75" s="20"/>
    </row>
    <row r="76" spans="1:16" ht="25.5" x14ac:dyDescent="0.2">
      <c r="A76" s="3" t="s">
        <v>451</v>
      </c>
      <c r="B76" s="6" t="s">
        <v>452</v>
      </c>
      <c r="C76" s="19" t="s">
        <v>453</v>
      </c>
      <c r="D76" s="21" t="s">
        <v>265</v>
      </c>
      <c r="E76" s="20" t="s">
        <v>515</v>
      </c>
      <c r="F76" s="22" t="s">
        <v>257</v>
      </c>
      <c r="G76" s="23">
        <v>15</v>
      </c>
      <c r="H76" s="23">
        <v>15</v>
      </c>
      <c r="I76" s="23">
        <v>71</v>
      </c>
      <c r="J76" s="23" t="s">
        <v>256</v>
      </c>
      <c r="K76" s="28">
        <v>61.03</v>
      </c>
      <c r="L76" s="23" t="s">
        <v>256</v>
      </c>
      <c r="M76" s="23" t="s">
        <v>256</v>
      </c>
      <c r="N76" s="23" t="s">
        <v>256</v>
      </c>
      <c r="O76" s="23" t="s">
        <v>256</v>
      </c>
      <c r="P76" s="20"/>
    </row>
    <row r="77" spans="1:16" x14ac:dyDescent="0.2">
      <c r="A77" s="15" t="s">
        <v>451</v>
      </c>
      <c r="B77" s="45" t="s">
        <v>452</v>
      </c>
      <c r="C77" s="16" t="s">
        <v>453</v>
      </c>
      <c r="D77" s="45" t="s">
        <v>516</v>
      </c>
      <c r="E77" s="45"/>
      <c r="F77" s="46" t="s">
        <v>257</v>
      </c>
      <c r="G77" s="47">
        <v>0</v>
      </c>
      <c r="H77" s="47">
        <v>0</v>
      </c>
      <c r="I77" s="47">
        <v>0</v>
      </c>
      <c r="J77" s="47" t="s">
        <v>256</v>
      </c>
      <c r="K77" s="51">
        <v>0</v>
      </c>
      <c r="L77" s="47" t="s">
        <v>256</v>
      </c>
      <c r="M77" s="47" t="s">
        <v>256</v>
      </c>
      <c r="N77" s="47" t="s">
        <v>256</v>
      </c>
      <c r="O77" s="47" t="s">
        <v>256</v>
      </c>
      <c r="P77" s="20"/>
    </row>
    <row r="78" spans="1:16" x14ac:dyDescent="0.2">
      <c r="A78" s="3" t="s">
        <v>451</v>
      </c>
      <c r="B78" s="6" t="s">
        <v>452</v>
      </c>
      <c r="C78" s="19" t="s">
        <v>453</v>
      </c>
      <c r="D78" s="21" t="s">
        <v>517</v>
      </c>
      <c r="E78" s="21"/>
      <c r="F78" s="22" t="s">
        <v>257</v>
      </c>
      <c r="G78" s="23">
        <v>0</v>
      </c>
      <c r="H78" s="23">
        <v>0</v>
      </c>
      <c r="I78" s="23">
        <v>0</v>
      </c>
      <c r="J78" s="23" t="s">
        <v>256</v>
      </c>
      <c r="K78" s="60">
        <v>0</v>
      </c>
      <c r="L78" s="23" t="s">
        <v>256</v>
      </c>
      <c r="M78" s="23" t="s">
        <v>256</v>
      </c>
      <c r="N78" s="23" t="s">
        <v>256</v>
      </c>
      <c r="O78" s="23" t="s">
        <v>256</v>
      </c>
      <c r="P78" s="20"/>
    </row>
    <row r="79" spans="1:16" x14ac:dyDescent="0.2">
      <c r="A79" s="3" t="s">
        <v>451</v>
      </c>
      <c r="B79" s="6" t="s">
        <v>452</v>
      </c>
      <c r="C79" s="19" t="s">
        <v>453</v>
      </c>
      <c r="D79" s="21" t="s">
        <v>518</v>
      </c>
      <c r="E79" s="21"/>
      <c r="F79" s="22" t="s">
        <v>257</v>
      </c>
      <c r="G79" s="23">
        <v>0</v>
      </c>
      <c r="H79" s="23">
        <v>0</v>
      </c>
      <c r="I79" s="23">
        <v>0</v>
      </c>
      <c r="J79" s="23" t="s">
        <v>256</v>
      </c>
      <c r="K79" s="60">
        <v>0</v>
      </c>
      <c r="L79" s="23" t="s">
        <v>256</v>
      </c>
      <c r="M79" s="23" t="s">
        <v>256</v>
      </c>
      <c r="N79" s="23" t="s">
        <v>256</v>
      </c>
      <c r="O79" s="23" t="s">
        <v>256</v>
      </c>
      <c r="P79" s="20"/>
    </row>
    <row r="80" spans="1:16" x14ac:dyDescent="0.2">
      <c r="A80" s="3" t="s">
        <v>451</v>
      </c>
      <c r="B80" s="6" t="s">
        <v>452</v>
      </c>
      <c r="C80" s="19" t="s">
        <v>453</v>
      </c>
      <c r="D80" s="21" t="s">
        <v>261</v>
      </c>
      <c r="E80" s="21"/>
      <c r="F80" s="22" t="s">
        <v>257</v>
      </c>
      <c r="G80" s="23">
        <v>0</v>
      </c>
      <c r="H80" s="23">
        <v>0</v>
      </c>
      <c r="I80" s="23">
        <v>0</v>
      </c>
      <c r="J80" s="23" t="s">
        <v>256</v>
      </c>
      <c r="K80" s="60">
        <v>0</v>
      </c>
      <c r="L80" s="23" t="s">
        <v>256</v>
      </c>
      <c r="M80" s="23" t="s">
        <v>256</v>
      </c>
      <c r="N80" s="23" t="s">
        <v>256</v>
      </c>
      <c r="O80" s="23" t="s">
        <v>256</v>
      </c>
      <c r="P80" s="20"/>
    </row>
    <row r="81" spans="1:16" x14ac:dyDescent="0.2">
      <c r="A81" s="3" t="s">
        <v>451</v>
      </c>
      <c r="B81" s="6" t="s">
        <v>452</v>
      </c>
      <c r="C81" s="19" t="s">
        <v>453</v>
      </c>
      <c r="D81" s="21" t="s">
        <v>262</v>
      </c>
      <c r="E81" s="21"/>
      <c r="F81" s="22" t="s">
        <v>257</v>
      </c>
      <c r="G81" s="23">
        <v>0</v>
      </c>
      <c r="H81" s="23">
        <v>0</v>
      </c>
      <c r="I81" s="23">
        <v>0</v>
      </c>
      <c r="J81" s="23" t="s">
        <v>256</v>
      </c>
      <c r="K81" s="60">
        <v>0</v>
      </c>
      <c r="L81" s="23" t="s">
        <v>256</v>
      </c>
      <c r="M81" s="23" t="s">
        <v>256</v>
      </c>
      <c r="N81" s="23" t="s">
        <v>256</v>
      </c>
      <c r="O81" s="23" t="s">
        <v>256</v>
      </c>
      <c r="P81" s="20"/>
    </row>
    <row r="82" spans="1:16" x14ac:dyDescent="0.2">
      <c r="A82" s="29" t="s">
        <v>451</v>
      </c>
      <c r="B82" s="6" t="s">
        <v>452</v>
      </c>
      <c r="C82" s="19" t="s">
        <v>453</v>
      </c>
      <c r="D82" s="30" t="s">
        <v>519</v>
      </c>
      <c r="E82" s="30"/>
      <c r="F82" s="31" t="s">
        <v>257</v>
      </c>
      <c r="G82" s="23">
        <v>0</v>
      </c>
      <c r="H82" s="23">
        <v>0</v>
      </c>
      <c r="I82" s="23">
        <v>0</v>
      </c>
      <c r="J82" s="23" t="s">
        <v>256</v>
      </c>
      <c r="K82" s="60">
        <v>0</v>
      </c>
      <c r="L82" s="23" t="s">
        <v>256</v>
      </c>
      <c r="M82" s="23" t="s">
        <v>256</v>
      </c>
      <c r="N82" s="23" t="s">
        <v>256</v>
      </c>
      <c r="O82" s="23" t="s">
        <v>256</v>
      </c>
      <c r="P82" s="20"/>
    </row>
    <row r="83" spans="1:16" x14ac:dyDescent="0.2">
      <c r="A83" s="32" t="s">
        <v>451</v>
      </c>
      <c r="B83" s="6" t="s">
        <v>452</v>
      </c>
      <c r="C83" s="19" t="s">
        <v>453</v>
      </c>
      <c r="D83" s="24" t="s">
        <v>265</v>
      </c>
      <c r="E83" s="24"/>
      <c r="F83" s="33" t="s">
        <v>257</v>
      </c>
      <c r="G83" s="23">
        <v>0</v>
      </c>
      <c r="H83" s="23">
        <v>0</v>
      </c>
      <c r="I83" s="23">
        <v>0</v>
      </c>
      <c r="J83" s="23" t="s">
        <v>256</v>
      </c>
      <c r="K83" s="60">
        <v>0</v>
      </c>
      <c r="L83" s="23" t="s">
        <v>256</v>
      </c>
      <c r="M83" s="23" t="s">
        <v>256</v>
      </c>
      <c r="N83" s="23" t="s">
        <v>256</v>
      </c>
      <c r="O83" s="23" t="s">
        <v>256</v>
      </c>
      <c r="P83" s="20"/>
    </row>
    <row r="84" spans="1:16" ht="27" customHeight="1" x14ac:dyDescent="0.2">
      <c r="A84" s="178"/>
      <c r="B84" s="178" t="s">
        <v>452</v>
      </c>
      <c r="C84" s="178"/>
      <c r="D84" s="178"/>
      <c r="E84" s="178"/>
      <c r="F84" s="178"/>
      <c r="G84" s="178"/>
      <c r="H84" s="178"/>
      <c r="I84" s="178"/>
      <c r="J84" s="178"/>
      <c r="K84" s="178"/>
      <c r="L84" s="178"/>
      <c r="M84" s="178"/>
      <c r="N84" s="178"/>
      <c r="O84" s="178"/>
      <c r="P84" s="99"/>
    </row>
    <row r="85" spans="1:16" ht="63.75" x14ac:dyDescent="0.2">
      <c r="A85" s="59" t="s">
        <v>451</v>
      </c>
      <c r="B85" s="59" t="s">
        <v>452</v>
      </c>
      <c r="C85" s="54" t="s">
        <v>453</v>
      </c>
      <c r="D85" s="59" t="s">
        <v>257</v>
      </c>
      <c r="E85" s="59"/>
      <c r="F85" s="132" t="s">
        <v>520</v>
      </c>
      <c r="G85" s="133" t="s">
        <v>521</v>
      </c>
      <c r="H85" s="133" t="s">
        <v>521</v>
      </c>
      <c r="I85" s="134">
        <v>120</v>
      </c>
      <c r="J85" s="135" t="s">
        <v>256</v>
      </c>
      <c r="K85" s="136" t="s">
        <v>522</v>
      </c>
      <c r="L85" s="55" t="s">
        <v>523</v>
      </c>
      <c r="M85" s="55" t="s">
        <v>523</v>
      </c>
      <c r="N85" s="137" t="s">
        <v>255</v>
      </c>
      <c r="O85" s="58">
        <v>89.59</v>
      </c>
      <c r="P85" s="20" t="s">
        <v>457</v>
      </c>
    </row>
    <row r="86" spans="1:16" x14ac:dyDescent="0.2">
      <c r="A86" s="32" t="s">
        <v>451</v>
      </c>
      <c r="B86" s="6" t="s">
        <v>452</v>
      </c>
      <c r="C86" s="19" t="s">
        <v>453</v>
      </c>
      <c r="D86" s="32" t="s">
        <v>257</v>
      </c>
      <c r="E86" s="138"/>
      <c r="F86" s="63" t="s">
        <v>343</v>
      </c>
      <c r="G86" s="36">
        <v>5</v>
      </c>
      <c r="H86" s="36">
        <v>5</v>
      </c>
      <c r="I86" s="36">
        <v>5</v>
      </c>
      <c r="J86" s="36" t="s">
        <v>256</v>
      </c>
      <c r="K86" s="37">
        <v>7.64</v>
      </c>
      <c r="L86" s="139" t="s">
        <v>256</v>
      </c>
      <c r="M86" s="35" t="s">
        <v>256</v>
      </c>
      <c r="N86" s="23" t="s">
        <v>256</v>
      </c>
      <c r="O86" s="35" t="s">
        <v>256</v>
      </c>
      <c r="P86" s="20"/>
    </row>
    <row r="87" spans="1:16" x14ac:dyDescent="0.2">
      <c r="A87" s="32"/>
      <c r="B87" s="6"/>
      <c r="C87" s="19"/>
      <c r="D87" s="32"/>
      <c r="E87" s="138"/>
      <c r="F87" s="63" t="s">
        <v>524</v>
      </c>
      <c r="G87" s="36">
        <v>1</v>
      </c>
      <c r="H87" s="36">
        <v>1</v>
      </c>
      <c r="I87" s="36">
        <v>1</v>
      </c>
      <c r="J87" s="36" t="s">
        <v>256</v>
      </c>
      <c r="K87" s="37">
        <v>1.19</v>
      </c>
      <c r="L87" s="139" t="s">
        <v>256</v>
      </c>
      <c r="M87" s="35" t="s">
        <v>256</v>
      </c>
      <c r="N87" s="23" t="s">
        <v>256</v>
      </c>
      <c r="O87" s="35" t="s">
        <v>256</v>
      </c>
      <c r="P87" s="20"/>
    </row>
    <row r="88" spans="1:16" ht="38.25" x14ac:dyDescent="0.2">
      <c r="A88" s="32" t="s">
        <v>451</v>
      </c>
      <c r="B88" s="6" t="s">
        <v>452</v>
      </c>
      <c r="C88" s="19" t="s">
        <v>453</v>
      </c>
      <c r="D88" s="138" t="s">
        <v>257</v>
      </c>
      <c r="E88" s="32"/>
      <c r="F88" s="140" t="s">
        <v>525</v>
      </c>
      <c r="G88" s="36">
        <v>5</v>
      </c>
      <c r="H88" s="36">
        <v>5</v>
      </c>
      <c r="I88" s="36">
        <v>5</v>
      </c>
      <c r="J88" s="36" t="s">
        <v>256</v>
      </c>
      <c r="K88" s="37" t="s">
        <v>514</v>
      </c>
      <c r="L88" s="139" t="s">
        <v>256</v>
      </c>
      <c r="M88" s="35" t="s">
        <v>256</v>
      </c>
      <c r="N88" s="23" t="s">
        <v>256</v>
      </c>
      <c r="O88" s="35" t="s">
        <v>256</v>
      </c>
      <c r="P88" s="20"/>
    </row>
    <row r="89" spans="1:16" x14ac:dyDescent="0.2">
      <c r="A89" s="32" t="s">
        <v>451</v>
      </c>
      <c r="B89" s="6" t="s">
        <v>452</v>
      </c>
      <c r="C89" s="19" t="s">
        <v>453</v>
      </c>
      <c r="D89" s="138" t="s">
        <v>257</v>
      </c>
      <c r="E89" s="32"/>
      <c r="F89" s="140" t="s">
        <v>526</v>
      </c>
      <c r="G89" s="36">
        <v>16</v>
      </c>
      <c r="H89" s="36">
        <v>16</v>
      </c>
      <c r="I89" s="36">
        <v>101</v>
      </c>
      <c r="J89" s="36" t="s">
        <v>256</v>
      </c>
      <c r="K89" s="37">
        <v>61.03</v>
      </c>
      <c r="L89" s="139">
        <v>1</v>
      </c>
      <c r="M89" s="35">
        <v>1</v>
      </c>
      <c r="N89" s="23" t="s">
        <v>256</v>
      </c>
      <c r="O89" s="141">
        <v>105.85</v>
      </c>
      <c r="P89" s="20"/>
    </row>
    <row r="90" spans="1:16" ht="38.25" x14ac:dyDescent="0.2">
      <c r="A90" s="32"/>
      <c r="B90" s="6"/>
      <c r="C90" s="19"/>
      <c r="D90" s="138"/>
      <c r="E90" s="32"/>
      <c r="F90" s="140" t="s">
        <v>527</v>
      </c>
      <c r="G90" s="36">
        <v>1</v>
      </c>
      <c r="H90" s="36">
        <v>1</v>
      </c>
      <c r="I90" s="36">
        <v>1</v>
      </c>
      <c r="J90" s="36" t="s">
        <v>256</v>
      </c>
      <c r="K90" s="37" t="s">
        <v>514</v>
      </c>
      <c r="L90" s="139" t="s">
        <v>256</v>
      </c>
      <c r="M90" s="35" t="s">
        <v>256</v>
      </c>
      <c r="N90" s="23" t="s">
        <v>256</v>
      </c>
      <c r="O90" s="35" t="s">
        <v>256</v>
      </c>
      <c r="P90" s="20"/>
    </row>
    <row r="91" spans="1:16" ht="38.25" x14ac:dyDescent="0.2">
      <c r="A91" s="32" t="s">
        <v>451</v>
      </c>
      <c r="B91" s="6" t="s">
        <v>452</v>
      </c>
      <c r="C91" s="19" t="s">
        <v>453</v>
      </c>
      <c r="D91" s="138" t="s">
        <v>257</v>
      </c>
      <c r="E91" s="32"/>
      <c r="F91" s="140" t="s">
        <v>528</v>
      </c>
      <c r="G91" s="36">
        <v>2</v>
      </c>
      <c r="H91" s="36">
        <v>2</v>
      </c>
      <c r="I91" s="36">
        <v>2</v>
      </c>
      <c r="J91" s="36" t="s">
        <v>256</v>
      </c>
      <c r="K91" s="37" t="s">
        <v>514</v>
      </c>
      <c r="L91" s="142">
        <v>1</v>
      </c>
      <c r="M91" s="92">
        <v>1</v>
      </c>
      <c r="N91" s="92" t="s">
        <v>256</v>
      </c>
      <c r="O91" s="92">
        <v>73.319999999999993</v>
      </c>
      <c r="P91" s="20"/>
    </row>
    <row r="92" spans="1:16" x14ac:dyDescent="0.2">
      <c r="A92" s="32" t="s">
        <v>451</v>
      </c>
      <c r="B92" s="6" t="s">
        <v>452</v>
      </c>
      <c r="C92" s="19" t="s">
        <v>453</v>
      </c>
      <c r="D92" s="138" t="s">
        <v>257</v>
      </c>
      <c r="E92" s="32"/>
      <c r="F92" s="140" t="s">
        <v>529</v>
      </c>
      <c r="G92" s="36">
        <v>1</v>
      </c>
      <c r="H92" s="36">
        <v>1</v>
      </c>
      <c r="I92" s="36">
        <v>2</v>
      </c>
      <c r="J92" s="36" t="s">
        <v>256</v>
      </c>
      <c r="K92" s="37">
        <v>10.130000000000001</v>
      </c>
      <c r="L92" s="139" t="s">
        <v>256</v>
      </c>
      <c r="M92" s="35" t="s">
        <v>256</v>
      </c>
      <c r="N92" s="23" t="s">
        <v>256</v>
      </c>
      <c r="O92" s="23" t="s">
        <v>256</v>
      </c>
      <c r="P92" s="20"/>
    </row>
    <row r="93" spans="1:16" x14ac:dyDescent="0.2">
      <c r="A93" s="32" t="s">
        <v>451</v>
      </c>
      <c r="B93" s="6" t="s">
        <v>452</v>
      </c>
      <c r="C93" s="19" t="s">
        <v>453</v>
      </c>
      <c r="D93" s="138" t="s">
        <v>257</v>
      </c>
      <c r="E93" s="32"/>
      <c r="F93" s="140" t="s">
        <v>530</v>
      </c>
      <c r="G93" s="36">
        <v>1</v>
      </c>
      <c r="H93" s="36">
        <v>1</v>
      </c>
      <c r="I93" s="36">
        <v>3</v>
      </c>
      <c r="J93" s="36" t="s">
        <v>256</v>
      </c>
      <c r="K93" s="37">
        <v>131.63</v>
      </c>
      <c r="L93" s="139" t="s">
        <v>256</v>
      </c>
      <c r="M93" s="35" t="s">
        <v>256</v>
      </c>
      <c r="N93" s="23" t="s">
        <v>256</v>
      </c>
      <c r="O93" s="23" t="s">
        <v>256</v>
      </c>
      <c r="P93" s="98"/>
    </row>
    <row r="94" spans="1:16" x14ac:dyDescent="0.2">
      <c r="A94" s="17" t="s">
        <v>451</v>
      </c>
      <c r="B94" s="52" t="s">
        <v>452</v>
      </c>
      <c r="C94" s="16" t="s">
        <v>453</v>
      </c>
      <c r="D94" s="143" t="s">
        <v>458</v>
      </c>
      <c r="E94" s="144"/>
      <c r="F94" s="145" t="s">
        <v>520</v>
      </c>
      <c r="G94" s="146">
        <v>0</v>
      </c>
      <c r="H94" s="146">
        <v>0</v>
      </c>
      <c r="I94" s="146">
        <v>0</v>
      </c>
      <c r="J94" s="146" t="s">
        <v>256</v>
      </c>
      <c r="K94" s="146">
        <v>0</v>
      </c>
      <c r="L94" s="147" t="s">
        <v>256</v>
      </c>
      <c r="M94" s="91" t="s">
        <v>256</v>
      </c>
      <c r="N94" s="91" t="s">
        <v>256</v>
      </c>
      <c r="O94" s="91" t="s">
        <v>256</v>
      </c>
      <c r="P94" s="97"/>
    </row>
    <row r="95" spans="1:16" x14ac:dyDescent="0.2">
      <c r="A95" s="3" t="s">
        <v>451</v>
      </c>
      <c r="B95" s="6" t="s">
        <v>452</v>
      </c>
      <c r="C95" s="19" t="s">
        <v>453</v>
      </c>
      <c r="D95" s="148" t="s">
        <v>263</v>
      </c>
      <c r="E95" s="24"/>
      <c r="F95" s="149" t="s">
        <v>520</v>
      </c>
      <c r="G95" s="36">
        <v>0</v>
      </c>
      <c r="H95" s="36">
        <v>0</v>
      </c>
      <c r="I95" s="36">
        <v>0</v>
      </c>
      <c r="J95" s="36" t="s">
        <v>256</v>
      </c>
      <c r="K95" s="36">
        <v>0</v>
      </c>
      <c r="L95" s="150" t="s">
        <v>256</v>
      </c>
      <c r="M95" s="23" t="s">
        <v>256</v>
      </c>
      <c r="N95" s="23" t="s">
        <v>256</v>
      </c>
      <c r="O95" s="23" t="s">
        <v>256</v>
      </c>
      <c r="P95" s="20"/>
    </row>
    <row r="96" spans="1:16" x14ac:dyDescent="0.2">
      <c r="A96" s="3" t="s">
        <v>451</v>
      </c>
      <c r="B96" s="6" t="s">
        <v>452</v>
      </c>
      <c r="C96" s="19" t="s">
        <v>453</v>
      </c>
      <c r="D96" s="148" t="s">
        <v>264</v>
      </c>
      <c r="E96" s="24"/>
      <c r="F96" s="149" t="s">
        <v>520</v>
      </c>
      <c r="G96" s="36">
        <v>0</v>
      </c>
      <c r="H96" s="36">
        <v>0</v>
      </c>
      <c r="I96" s="36">
        <v>0</v>
      </c>
      <c r="J96" s="36" t="s">
        <v>256</v>
      </c>
      <c r="K96" s="36">
        <v>0</v>
      </c>
      <c r="L96" s="150" t="s">
        <v>256</v>
      </c>
      <c r="M96" s="23" t="s">
        <v>256</v>
      </c>
      <c r="N96" s="23" t="s">
        <v>256</v>
      </c>
      <c r="O96" s="23" t="s">
        <v>256</v>
      </c>
      <c r="P96" s="20"/>
    </row>
    <row r="97" spans="1:16" x14ac:dyDescent="0.2">
      <c r="A97" s="3" t="s">
        <v>451</v>
      </c>
      <c r="B97" s="6" t="s">
        <v>452</v>
      </c>
      <c r="C97" s="19" t="s">
        <v>453</v>
      </c>
      <c r="D97" s="148" t="s">
        <v>265</v>
      </c>
      <c r="E97" s="24"/>
      <c r="F97" s="149" t="s">
        <v>520</v>
      </c>
      <c r="G97" s="36">
        <v>0</v>
      </c>
      <c r="H97" s="36">
        <v>0</v>
      </c>
      <c r="I97" s="36">
        <v>0</v>
      </c>
      <c r="J97" s="36" t="s">
        <v>256</v>
      </c>
      <c r="K97" s="36">
        <v>0</v>
      </c>
      <c r="L97" s="150" t="s">
        <v>256</v>
      </c>
      <c r="M97" s="23" t="s">
        <v>256</v>
      </c>
      <c r="N97" s="23" t="s">
        <v>256</v>
      </c>
      <c r="O97" s="23" t="s">
        <v>256</v>
      </c>
      <c r="P97" s="20"/>
    </row>
    <row r="98" spans="1:16" x14ac:dyDescent="0.2">
      <c r="A98" s="15" t="s">
        <v>451</v>
      </c>
      <c r="B98" s="52" t="s">
        <v>452</v>
      </c>
      <c r="C98" s="16" t="s">
        <v>453</v>
      </c>
      <c r="D98" s="151" t="s">
        <v>459</v>
      </c>
      <c r="E98" s="144"/>
      <c r="F98" s="145" t="s">
        <v>520</v>
      </c>
      <c r="G98" s="146">
        <v>0</v>
      </c>
      <c r="H98" s="146">
        <v>0</v>
      </c>
      <c r="I98" s="146">
        <v>0</v>
      </c>
      <c r="J98" s="146" t="s">
        <v>256</v>
      </c>
      <c r="K98" s="146" t="s">
        <v>256</v>
      </c>
      <c r="L98" s="152" t="s">
        <v>256</v>
      </c>
      <c r="M98" s="47" t="s">
        <v>256</v>
      </c>
      <c r="N98" s="47" t="s">
        <v>256</v>
      </c>
      <c r="O98" s="47" t="s">
        <v>256</v>
      </c>
      <c r="P98" s="20"/>
    </row>
    <row r="99" spans="1:16" x14ac:dyDescent="0.2">
      <c r="A99" s="3" t="s">
        <v>451</v>
      </c>
      <c r="B99" s="6" t="s">
        <v>452</v>
      </c>
      <c r="C99" s="19" t="s">
        <v>453</v>
      </c>
      <c r="D99" s="148" t="s">
        <v>460</v>
      </c>
      <c r="E99" s="24"/>
      <c r="F99" s="153" t="s">
        <v>520</v>
      </c>
      <c r="G99" s="154">
        <v>0</v>
      </c>
      <c r="H99" s="154">
        <v>0</v>
      </c>
      <c r="I99" s="154">
        <v>0</v>
      </c>
      <c r="J99" s="154" t="s">
        <v>256</v>
      </c>
      <c r="K99" s="154" t="s">
        <v>256</v>
      </c>
      <c r="L99" s="23" t="s">
        <v>256</v>
      </c>
      <c r="M99" s="23" t="s">
        <v>256</v>
      </c>
      <c r="N99" s="23" t="s">
        <v>256</v>
      </c>
      <c r="O99" s="23" t="s">
        <v>256</v>
      </c>
      <c r="P99" s="20"/>
    </row>
    <row r="100" spans="1:16" x14ac:dyDescent="0.2">
      <c r="A100" s="3" t="s">
        <v>451</v>
      </c>
      <c r="B100" s="6" t="s">
        <v>452</v>
      </c>
      <c r="C100" s="19" t="s">
        <v>453</v>
      </c>
      <c r="D100" s="148" t="s">
        <v>461</v>
      </c>
      <c r="E100" s="24"/>
      <c r="F100" s="155" t="s">
        <v>520</v>
      </c>
      <c r="G100" s="23">
        <v>0</v>
      </c>
      <c r="H100" s="23">
        <v>0</v>
      </c>
      <c r="I100" s="23">
        <v>0</v>
      </c>
      <c r="J100" s="23" t="s">
        <v>256</v>
      </c>
      <c r="K100" s="23" t="s">
        <v>256</v>
      </c>
      <c r="L100" s="23" t="s">
        <v>256</v>
      </c>
      <c r="M100" s="23" t="s">
        <v>256</v>
      </c>
      <c r="N100" s="23" t="s">
        <v>256</v>
      </c>
      <c r="O100" s="23" t="s">
        <v>256</v>
      </c>
      <c r="P100" s="20"/>
    </row>
    <row r="101" spans="1:16" x14ac:dyDescent="0.2">
      <c r="A101" s="3" t="s">
        <v>451</v>
      </c>
      <c r="B101" s="6" t="s">
        <v>452</v>
      </c>
      <c r="C101" s="19" t="s">
        <v>453</v>
      </c>
      <c r="D101" s="148" t="s">
        <v>462</v>
      </c>
      <c r="E101" s="24"/>
      <c r="F101" s="155" t="s">
        <v>520</v>
      </c>
      <c r="G101" s="23">
        <v>0</v>
      </c>
      <c r="H101" s="23">
        <v>0</v>
      </c>
      <c r="I101" s="23">
        <v>0</v>
      </c>
      <c r="J101" s="23" t="s">
        <v>256</v>
      </c>
      <c r="K101" s="23" t="s">
        <v>256</v>
      </c>
      <c r="L101" s="23" t="s">
        <v>256</v>
      </c>
      <c r="M101" s="23" t="s">
        <v>256</v>
      </c>
      <c r="N101" s="23" t="s">
        <v>256</v>
      </c>
      <c r="O101" s="23" t="s">
        <v>256</v>
      </c>
      <c r="P101" s="20"/>
    </row>
    <row r="102" spans="1:16" x14ac:dyDescent="0.2">
      <c r="A102" s="29" t="s">
        <v>451</v>
      </c>
      <c r="B102" s="6" t="s">
        <v>452</v>
      </c>
      <c r="C102" s="19" t="s">
        <v>453</v>
      </c>
      <c r="D102" s="156" t="s">
        <v>463</v>
      </c>
      <c r="E102" s="24"/>
      <c r="F102" s="155" t="s">
        <v>520</v>
      </c>
      <c r="G102" s="23">
        <v>0</v>
      </c>
      <c r="H102" s="23">
        <v>0</v>
      </c>
      <c r="I102" s="23">
        <v>0</v>
      </c>
      <c r="J102" s="23" t="s">
        <v>256</v>
      </c>
      <c r="K102" s="23" t="s">
        <v>256</v>
      </c>
      <c r="L102" s="23" t="s">
        <v>256</v>
      </c>
      <c r="M102" s="23" t="s">
        <v>256</v>
      </c>
      <c r="N102" s="23" t="s">
        <v>256</v>
      </c>
      <c r="O102" s="23" t="s">
        <v>256</v>
      </c>
      <c r="P102" s="20"/>
    </row>
    <row r="103" spans="1:16" x14ac:dyDescent="0.2">
      <c r="A103" s="32" t="s">
        <v>451</v>
      </c>
      <c r="B103" s="6" t="s">
        <v>452</v>
      </c>
      <c r="C103" s="19" t="s">
        <v>453</v>
      </c>
      <c r="D103" s="157" t="s">
        <v>464</v>
      </c>
      <c r="E103" s="24"/>
      <c r="F103" s="155" t="s">
        <v>520</v>
      </c>
      <c r="G103" s="23">
        <v>0</v>
      </c>
      <c r="H103" s="23">
        <v>0</v>
      </c>
      <c r="I103" s="23">
        <v>0</v>
      </c>
      <c r="J103" s="23" t="s">
        <v>256</v>
      </c>
      <c r="K103" s="23" t="s">
        <v>256</v>
      </c>
      <c r="L103" s="23" t="s">
        <v>256</v>
      </c>
      <c r="M103" s="23" t="s">
        <v>256</v>
      </c>
      <c r="N103" s="23" t="s">
        <v>256</v>
      </c>
      <c r="O103" s="23" t="s">
        <v>256</v>
      </c>
      <c r="P103" s="20"/>
    </row>
    <row r="104" spans="1:16" x14ac:dyDescent="0.2">
      <c r="A104" s="38" t="s">
        <v>451</v>
      </c>
      <c r="B104" s="6" t="s">
        <v>452</v>
      </c>
      <c r="C104" s="19" t="s">
        <v>453</v>
      </c>
      <c r="D104" s="148" t="s">
        <v>265</v>
      </c>
      <c r="E104" s="24"/>
      <c r="F104" s="155" t="s">
        <v>520</v>
      </c>
      <c r="G104" s="23">
        <v>0</v>
      </c>
      <c r="H104" s="23">
        <v>0</v>
      </c>
      <c r="I104" s="23">
        <v>0</v>
      </c>
      <c r="J104" s="23" t="s">
        <v>256</v>
      </c>
      <c r="K104" s="23">
        <v>0</v>
      </c>
      <c r="L104" s="23" t="s">
        <v>256</v>
      </c>
      <c r="M104" s="23" t="s">
        <v>256</v>
      </c>
      <c r="N104" s="23" t="s">
        <v>256</v>
      </c>
      <c r="O104" s="23" t="s">
        <v>256</v>
      </c>
      <c r="P104" s="20"/>
    </row>
    <row r="105" spans="1:16" x14ac:dyDescent="0.2">
      <c r="A105" s="15" t="s">
        <v>451</v>
      </c>
      <c r="B105" s="52" t="s">
        <v>452</v>
      </c>
      <c r="C105" s="16" t="s">
        <v>453</v>
      </c>
      <c r="D105" s="151" t="s">
        <v>465</v>
      </c>
      <c r="E105" s="144"/>
      <c r="F105" s="158" t="s">
        <v>520</v>
      </c>
      <c r="G105" s="47">
        <v>0</v>
      </c>
      <c r="H105" s="47">
        <v>0</v>
      </c>
      <c r="I105" s="47">
        <v>0</v>
      </c>
      <c r="J105" s="47" t="s">
        <v>256</v>
      </c>
      <c r="K105" s="47">
        <v>0</v>
      </c>
      <c r="L105" s="47" t="s">
        <v>256</v>
      </c>
      <c r="M105" s="47" t="s">
        <v>256</v>
      </c>
      <c r="N105" s="47" t="s">
        <v>256</v>
      </c>
      <c r="O105" s="47" t="s">
        <v>256</v>
      </c>
      <c r="P105" s="20"/>
    </row>
    <row r="106" spans="1:16" x14ac:dyDescent="0.2">
      <c r="A106" s="3" t="s">
        <v>451</v>
      </c>
      <c r="B106" s="6" t="s">
        <v>452</v>
      </c>
      <c r="C106" s="19" t="s">
        <v>453</v>
      </c>
      <c r="D106" s="148" t="s">
        <v>466</v>
      </c>
      <c r="E106" s="24"/>
      <c r="F106" s="155" t="s">
        <v>520</v>
      </c>
      <c r="G106" s="23">
        <v>0</v>
      </c>
      <c r="H106" s="23">
        <v>0</v>
      </c>
      <c r="I106" s="23">
        <v>0</v>
      </c>
      <c r="J106" s="23" t="s">
        <v>256</v>
      </c>
      <c r="K106" s="23">
        <v>0</v>
      </c>
      <c r="L106" s="23" t="s">
        <v>256</v>
      </c>
      <c r="M106" s="23" t="s">
        <v>256</v>
      </c>
      <c r="N106" s="23" t="s">
        <v>256</v>
      </c>
      <c r="O106" s="23" t="s">
        <v>256</v>
      </c>
      <c r="P106" s="20"/>
    </row>
    <row r="107" spans="1:16" x14ac:dyDescent="0.2">
      <c r="A107" s="3" t="s">
        <v>451</v>
      </c>
      <c r="B107" s="6" t="s">
        <v>452</v>
      </c>
      <c r="C107" s="19" t="s">
        <v>453</v>
      </c>
      <c r="D107" s="148" t="s">
        <v>467</v>
      </c>
      <c r="E107" s="24"/>
      <c r="F107" s="155" t="s">
        <v>520</v>
      </c>
      <c r="G107" s="23">
        <v>0</v>
      </c>
      <c r="H107" s="23">
        <v>0</v>
      </c>
      <c r="I107" s="23">
        <v>0</v>
      </c>
      <c r="J107" s="23" t="s">
        <v>256</v>
      </c>
      <c r="K107" s="23">
        <v>0</v>
      </c>
      <c r="L107" s="23" t="s">
        <v>256</v>
      </c>
      <c r="M107" s="23" t="s">
        <v>256</v>
      </c>
      <c r="N107" s="23" t="s">
        <v>256</v>
      </c>
      <c r="O107" s="23" t="s">
        <v>256</v>
      </c>
      <c r="P107" s="20"/>
    </row>
    <row r="108" spans="1:16" x14ac:dyDescent="0.2">
      <c r="A108" s="3" t="s">
        <v>451</v>
      </c>
      <c r="B108" s="6" t="s">
        <v>452</v>
      </c>
      <c r="C108" s="19" t="s">
        <v>453</v>
      </c>
      <c r="D108" s="148" t="s">
        <v>468</v>
      </c>
      <c r="E108" s="24"/>
      <c r="F108" s="155" t="s">
        <v>520</v>
      </c>
      <c r="G108" s="23">
        <v>0</v>
      </c>
      <c r="H108" s="23">
        <v>0</v>
      </c>
      <c r="I108" s="23">
        <v>0</v>
      </c>
      <c r="J108" s="23" t="s">
        <v>256</v>
      </c>
      <c r="K108" s="23">
        <v>0</v>
      </c>
      <c r="L108" s="23" t="s">
        <v>256</v>
      </c>
      <c r="M108" s="23" t="s">
        <v>256</v>
      </c>
      <c r="N108" s="23" t="s">
        <v>256</v>
      </c>
      <c r="O108" s="23" t="s">
        <v>256</v>
      </c>
      <c r="P108" s="20"/>
    </row>
    <row r="109" spans="1:16" x14ac:dyDescent="0.2">
      <c r="A109" s="3" t="s">
        <v>451</v>
      </c>
      <c r="B109" s="6" t="s">
        <v>452</v>
      </c>
      <c r="C109" s="19" t="s">
        <v>453</v>
      </c>
      <c r="D109" s="148" t="s">
        <v>469</v>
      </c>
      <c r="E109" s="24"/>
      <c r="F109" s="155" t="s">
        <v>520</v>
      </c>
      <c r="G109" s="23">
        <v>0</v>
      </c>
      <c r="H109" s="23">
        <v>0</v>
      </c>
      <c r="I109" s="23">
        <v>0</v>
      </c>
      <c r="J109" s="23" t="s">
        <v>256</v>
      </c>
      <c r="K109" s="23">
        <v>0</v>
      </c>
      <c r="L109" s="23" t="s">
        <v>256</v>
      </c>
      <c r="M109" s="23" t="s">
        <v>256</v>
      </c>
      <c r="N109" s="23" t="s">
        <v>256</v>
      </c>
      <c r="O109" s="23" t="s">
        <v>256</v>
      </c>
      <c r="P109" s="20"/>
    </row>
    <row r="110" spans="1:16" x14ac:dyDescent="0.2">
      <c r="A110" s="3" t="s">
        <v>451</v>
      </c>
      <c r="B110" s="6" t="s">
        <v>452</v>
      </c>
      <c r="C110" s="19" t="s">
        <v>453</v>
      </c>
      <c r="D110" s="148" t="s">
        <v>265</v>
      </c>
      <c r="E110" s="24"/>
      <c r="F110" s="155" t="s">
        <v>520</v>
      </c>
      <c r="G110" s="23">
        <v>0</v>
      </c>
      <c r="H110" s="23">
        <v>0</v>
      </c>
      <c r="I110" s="23">
        <v>0</v>
      </c>
      <c r="J110" s="23" t="s">
        <v>256</v>
      </c>
      <c r="K110" s="23">
        <v>0</v>
      </c>
      <c r="L110" s="23" t="s">
        <v>256</v>
      </c>
      <c r="M110" s="23" t="s">
        <v>256</v>
      </c>
      <c r="N110" s="23" t="s">
        <v>256</v>
      </c>
      <c r="O110" s="23" t="s">
        <v>256</v>
      </c>
      <c r="P110" s="20"/>
    </row>
    <row r="111" spans="1:16" x14ac:dyDescent="0.2">
      <c r="A111" s="15" t="s">
        <v>451</v>
      </c>
      <c r="B111" s="52" t="s">
        <v>452</v>
      </c>
      <c r="C111" s="16" t="s">
        <v>453</v>
      </c>
      <c r="D111" s="151" t="s">
        <v>470</v>
      </c>
      <c r="E111" s="144"/>
      <c r="F111" s="158" t="s">
        <v>520</v>
      </c>
      <c r="G111" s="47">
        <v>0</v>
      </c>
      <c r="H111" s="47">
        <v>0</v>
      </c>
      <c r="I111" s="47">
        <v>0</v>
      </c>
      <c r="J111" s="47" t="s">
        <v>256</v>
      </c>
      <c r="K111" s="47">
        <v>0</v>
      </c>
      <c r="L111" s="47" t="s">
        <v>256</v>
      </c>
      <c r="M111" s="47" t="s">
        <v>256</v>
      </c>
      <c r="N111" s="47" t="s">
        <v>256</v>
      </c>
      <c r="O111" s="47" t="s">
        <v>256</v>
      </c>
      <c r="P111" s="20"/>
    </row>
    <row r="112" spans="1:16" x14ac:dyDescent="0.2">
      <c r="A112" s="3" t="s">
        <v>451</v>
      </c>
      <c r="B112" s="6" t="s">
        <v>452</v>
      </c>
      <c r="C112" s="19" t="s">
        <v>453</v>
      </c>
      <c r="D112" s="21" t="s">
        <v>471</v>
      </c>
      <c r="E112" s="26"/>
      <c r="F112" s="22" t="s">
        <v>520</v>
      </c>
      <c r="G112" s="23">
        <v>0</v>
      </c>
      <c r="H112" s="23">
        <v>0</v>
      </c>
      <c r="I112" s="23">
        <v>0</v>
      </c>
      <c r="J112" s="23" t="s">
        <v>256</v>
      </c>
      <c r="K112" s="23">
        <v>0</v>
      </c>
      <c r="L112" s="23" t="s">
        <v>256</v>
      </c>
      <c r="M112" s="23" t="s">
        <v>256</v>
      </c>
      <c r="N112" s="23" t="s">
        <v>256</v>
      </c>
      <c r="O112" s="23" t="s">
        <v>256</v>
      </c>
      <c r="P112" s="20"/>
    </row>
    <row r="113" spans="1:16" x14ac:dyDescent="0.2">
      <c r="A113" s="3" t="s">
        <v>451</v>
      </c>
      <c r="B113" s="6" t="s">
        <v>452</v>
      </c>
      <c r="C113" s="19" t="s">
        <v>453</v>
      </c>
      <c r="D113" s="21" t="s">
        <v>472</v>
      </c>
      <c r="E113" s="21"/>
      <c r="F113" s="22" t="s">
        <v>520</v>
      </c>
      <c r="G113" s="23">
        <v>0</v>
      </c>
      <c r="H113" s="23">
        <v>0</v>
      </c>
      <c r="I113" s="23">
        <v>0</v>
      </c>
      <c r="J113" s="23" t="s">
        <v>256</v>
      </c>
      <c r="K113" s="23">
        <v>0</v>
      </c>
      <c r="L113" s="23" t="s">
        <v>256</v>
      </c>
      <c r="M113" s="23" t="s">
        <v>256</v>
      </c>
      <c r="N113" s="23" t="s">
        <v>256</v>
      </c>
      <c r="O113" s="23" t="s">
        <v>256</v>
      </c>
      <c r="P113" s="20"/>
    </row>
    <row r="114" spans="1:16" x14ac:dyDescent="0.2">
      <c r="A114" s="3" t="s">
        <v>451</v>
      </c>
      <c r="B114" s="6" t="s">
        <v>452</v>
      </c>
      <c r="C114" s="19" t="s">
        <v>453</v>
      </c>
      <c r="D114" s="21" t="s">
        <v>473</v>
      </c>
      <c r="E114" s="21"/>
      <c r="F114" s="22" t="s">
        <v>520</v>
      </c>
      <c r="G114" s="23">
        <v>0</v>
      </c>
      <c r="H114" s="23">
        <v>0</v>
      </c>
      <c r="I114" s="23">
        <v>0</v>
      </c>
      <c r="J114" s="23" t="s">
        <v>256</v>
      </c>
      <c r="K114" s="23">
        <v>0</v>
      </c>
      <c r="L114" s="23" t="s">
        <v>256</v>
      </c>
      <c r="M114" s="23" t="s">
        <v>256</v>
      </c>
      <c r="N114" s="23" t="s">
        <v>256</v>
      </c>
      <c r="O114" s="23" t="s">
        <v>256</v>
      </c>
      <c r="P114" s="20"/>
    </row>
    <row r="115" spans="1:16" x14ac:dyDescent="0.2">
      <c r="A115" s="3" t="s">
        <v>451</v>
      </c>
      <c r="B115" s="6" t="s">
        <v>452</v>
      </c>
      <c r="C115" s="19" t="s">
        <v>453</v>
      </c>
      <c r="D115" s="21" t="s">
        <v>265</v>
      </c>
      <c r="E115" s="21"/>
      <c r="F115" s="22" t="s">
        <v>520</v>
      </c>
      <c r="G115" s="23">
        <v>0</v>
      </c>
      <c r="H115" s="23">
        <v>0</v>
      </c>
      <c r="I115" s="23">
        <v>0</v>
      </c>
      <c r="J115" s="23" t="s">
        <v>256</v>
      </c>
      <c r="K115" s="23">
        <v>0</v>
      </c>
      <c r="L115" s="23" t="s">
        <v>256</v>
      </c>
      <c r="M115" s="23" t="s">
        <v>256</v>
      </c>
      <c r="N115" s="23" t="s">
        <v>256</v>
      </c>
      <c r="O115" s="23" t="s">
        <v>256</v>
      </c>
      <c r="P115" s="20"/>
    </row>
    <row r="116" spans="1:16" x14ac:dyDescent="0.2">
      <c r="A116" s="15" t="s">
        <v>451</v>
      </c>
      <c r="B116" s="52" t="s">
        <v>452</v>
      </c>
      <c r="C116" s="16" t="s">
        <v>453</v>
      </c>
      <c r="D116" s="45" t="s">
        <v>267</v>
      </c>
      <c r="E116" s="52"/>
      <c r="F116" s="52" t="s">
        <v>520</v>
      </c>
      <c r="G116" s="91">
        <v>0</v>
      </c>
      <c r="H116" s="91">
        <v>0</v>
      </c>
      <c r="I116" s="91">
        <v>0</v>
      </c>
      <c r="J116" s="47" t="s">
        <v>256</v>
      </c>
      <c r="K116" s="47">
        <v>0</v>
      </c>
      <c r="L116" s="47" t="s">
        <v>256</v>
      </c>
      <c r="M116" s="47" t="s">
        <v>256</v>
      </c>
      <c r="N116" s="47" t="s">
        <v>256</v>
      </c>
      <c r="O116" s="47" t="s">
        <v>256</v>
      </c>
      <c r="P116" s="20"/>
    </row>
    <row r="117" spans="1:16" x14ac:dyDescent="0.2">
      <c r="A117" s="3" t="s">
        <v>451</v>
      </c>
      <c r="B117" s="6" t="s">
        <v>452</v>
      </c>
      <c r="C117" s="19" t="s">
        <v>453</v>
      </c>
      <c r="D117" s="21" t="s">
        <v>474</v>
      </c>
      <c r="E117" s="21"/>
      <c r="F117" s="22" t="s">
        <v>520</v>
      </c>
      <c r="G117" s="23">
        <v>0</v>
      </c>
      <c r="H117" s="23">
        <v>0</v>
      </c>
      <c r="I117" s="23">
        <v>0</v>
      </c>
      <c r="J117" s="23" t="s">
        <v>256</v>
      </c>
      <c r="K117" s="23">
        <v>0</v>
      </c>
      <c r="L117" s="23" t="s">
        <v>256</v>
      </c>
      <c r="M117" s="23" t="s">
        <v>256</v>
      </c>
      <c r="N117" s="23" t="s">
        <v>256</v>
      </c>
      <c r="O117" s="23" t="s">
        <v>256</v>
      </c>
      <c r="P117" s="20"/>
    </row>
    <row r="118" spans="1:16" x14ac:dyDescent="0.2">
      <c r="A118" s="3" t="s">
        <v>451</v>
      </c>
      <c r="B118" s="6" t="s">
        <v>452</v>
      </c>
      <c r="C118" s="19" t="s">
        <v>453</v>
      </c>
      <c r="D118" s="21" t="s">
        <v>475</v>
      </c>
      <c r="E118" s="21"/>
      <c r="F118" s="22" t="s">
        <v>520</v>
      </c>
      <c r="G118" s="23">
        <v>0</v>
      </c>
      <c r="H118" s="23">
        <v>0</v>
      </c>
      <c r="I118" s="23">
        <v>0</v>
      </c>
      <c r="J118" s="23" t="s">
        <v>256</v>
      </c>
      <c r="K118" s="23">
        <v>0</v>
      </c>
      <c r="L118" s="23" t="s">
        <v>256</v>
      </c>
      <c r="M118" s="23" t="s">
        <v>256</v>
      </c>
      <c r="N118" s="23" t="s">
        <v>256</v>
      </c>
      <c r="O118" s="23" t="s">
        <v>256</v>
      </c>
      <c r="P118" s="20"/>
    </row>
    <row r="119" spans="1:16" x14ac:dyDescent="0.2">
      <c r="A119" s="3" t="s">
        <v>451</v>
      </c>
      <c r="B119" s="6" t="s">
        <v>452</v>
      </c>
      <c r="C119" s="19" t="s">
        <v>453</v>
      </c>
      <c r="D119" s="21" t="s">
        <v>476</v>
      </c>
      <c r="E119" s="21"/>
      <c r="F119" s="22" t="s">
        <v>520</v>
      </c>
      <c r="G119" s="23">
        <v>0</v>
      </c>
      <c r="H119" s="23">
        <v>0</v>
      </c>
      <c r="I119" s="23">
        <v>0</v>
      </c>
      <c r="J119" s="23" t="s">
        <v>256</v>
      </c>
      <c r="K119" s="23">
        <v>0</v>
      </c>
      <c r="L119" s="23" t="s">
        <v>256</v>
      </c>
      <c r="M119" s="23" t="s">
        <v>256</v>
      </c>
      <c r="N119" s="23" t="s">
        <v>256</v>
      </c>
      <c r="O119" s="23" t="s">
        <v>256</v>
      </c>
      <c r="P119" s="20"/>
    </row>
    <row r="120" spans="1:16" x14ac:dyDescent="0.2">
      <c r="A120" s="3" t="s">
        <v>451</v>
      </c>
      <c r="B120" s="6" t="s">
        <v>452</v>
      </c>
      <c r="C120" s="19" t="s">
        <v>453</v>
      </c>
      <c r="D120" s="21" t="s">
        <v>477</v>
      </c>
      <c r="E120" s="21"/>
      <c r="F120" s="22" t="s">
        <v>520</v>
      </c>
      <c r="G120" s="23">
        <v>0</v>
      </c>
      <c r="H120" s="23">
        <v>0</v>
      </c>
      <c r="I120" s="23">
        <v>0</v>
      </c>
      <c r="J120" s="23" t="s">
        <v>256</v>
      </c>
      <c r="K120" s="23">
        <v>0</v>
      </c>
      <c r="L120" s="23" t="s">
        <v>256</v>
      </c>
      <c r="M120" s="23" t="s">
        <v>256</v>
      </c>
      <c r="N120" s="23" t="s">
        <v>256</v>
      </c>
      <c r="O120" s="23" t="s">
        <v>256</v>
      </c>
      <c r="P120" s="20"/>
    </row>
    <row r="121" spans="1:16" x14ac:dyDescent="0.2">
      <c r="A121" s="3" t="s">
        <v>451</v>
      </c>
      <c r="B121" s="6" t="s">
        <v>452</v>
      </c>
      <c r="C121" s="19" t="s">
        <v>453</v>
      </c>
      <c r="D121" s="21" t="s">
        <v>478</v>
      </c>
      <c r="E121" s="21"/>
      <c r="F121" s="22" t="s">
        <v>520</v>
      </c>
      <c r="G121" s="23">
        <v>0</v>
      </c>
      <c r="H121" s="23">
        <v>0</v>
      </c>
      <c r="I121" s="23">
        <v>0</v>
      </c>
      <c r="J121" s="23" t="s">
        <v>256</v>
      </c>
      <c r="K121" s="23">
        <v>0</v>
      </c>
      <c r="L121" s="23" t="s">
        <v>256</v>
      </c>
      <c r="M121" s="23" t="s">
        <v>256</v>
      </c>
      <c r="N121" s="23" t="s">
        <v>256</v>
      </c>
      <c r="O121" s="23" t="s">
        <v>256</v>
      </c>
      <c r="P121" s="20"/>
    </row>
    <row r="122" spans="1:16" x14ac:dyDescent="0.2">
      <c r="A122" s="3" t="s">
        <v>451</v>
      </c>
      <c r="B122" s="6" t="s">
        <v>452</v>
      </c>
      <c r="C122" s="19" t="s">
        <v>453</v>
      </c>
      <c r="D122" s="21" t="s">
        <v>479</v>
      </c>
      <c r="E122" s="21"/>
      <c r="F122" s="22" t="s">
        <v>520</v>
      </c>
      <c r="G122" s="23">
        <v>0</v>
      </c>
      <c r="H122" s="23">
        <v>0</v>
      </c>
      <c r="I122" s="23">
        <v>0</v>
      </c>
      <c r="J122" s="23" t="s">
        <v>256</v>
      </c>
      <c r="K122" s="23">
        <v>0</v>
      </c>
      <c r="L122" s="23" t="s">
        <v>256</v>
      </c>
      <c r="M122" s="23" t="s">
        <v>256</v>
      </c>
      <c r="N122" s="23" t="s">
        <v>256</v>
      </c>
      <c r="O122" s="23" t="s">
        <v>256</v>
      </c>
      <c r="P122" s="20"/>
    </row>
    <row r="123" spans="1:16" x14ac:dyDescent="0.2">
      <c r="A123" s="3" t="s">
        <v>451</v>
      </c>
      <c r="B123" s="6" t="s">
        <v>452</v>
      </c>
      <c r="C123" s="19" t="s">
        <v>453</v>
      </c>
      <c r="D123" s="21" t="s">
        <v>265</v>
      </c>
      <c r="E123" s="21"/>
      <c r="F123" s="22" t="s">
        <v>520</v>
      </c>
      <c r="G123" s="23">
        <v>0</v>
      </c>
      <c r="H123" s="23">
        <v>0</v>
      </c>
      <c r="I123" s="23">
        <v>0</v>
      </c>
      <c r="J123" s="23" t="s">
        <v>256</v>
      </c>
      <c r="K123" s="23">
        <v>0</v>
      </c>
      <c r="L123" s="23" t="s">
        <v>256</v>
      </c>
      <c r="M123" s="23" t="s">
        <v>256</v>
      </c>
      <c r="N123" s="23" t="s">
        <v>256</v>
      </c>
      <c r="O123" s="23" t="s">
        <v>256</v>
      </c>
      <c r="P123" s="20"/>
    </row>
    <row r="124" spans="1:16" x14ac:dyDescent="0.2">
      <c r="A124" s="15" t="s">
        <v>451</v>
      </c>
      <c r="B124" s="52" t="s">
        <v>452</v>
      </c>
      <c r="C124" s="16" t="s">
        <v>453</v>
      </c>
      <c r="D124" s="45" t="s">
        <v>480</v>
      </c>
      <c r="E124" s="52"/>
      <c r="F124" s="52" t="s">
        <v>520</v>
      </c>
      <c r="G124" s="47">
        <v>0</v>
      </c>
      <c r="H124" s="47">
        <v>0</v>
      </c>
      <c r="I124" s="47">
        <v>0</v>
      </c>
      <c r="J124" s="47" t="s">
        <v>256</v>
      </c>
      <c r="K124" s="47">
        <v>0</v>
      </c>
      <c r="L124" s="47" t="s">
        <v>256</v>
      </c>
      <c r="M124" s="47" t="s">
        <v>256</v>
      </c>
      <c r="N124" s="47" t="s">
        <v>256</v>
      </c>
      <c r="O124" s="47" t="s">
        <v>256</v>
      </c>
      <c r="P124" s="20"/>
    </row>
    <row r="125" spans="1:16" x14ac:dyDescent="0.2">
      <c r="A125" s="3" t="s">
        <v>451</v>
      </c>
      <c r="B125" s="6" t="s">
        <v>452</v>
      </c>
      <c r="C125" s="19" t="s">
        <v>453</v>
      </c>
      <c r="D125" s="21" t="s">
        <v>481</v>
      </c>
      <c r="E125" s="21"/>
      <c r="F125" s="22" t="s">
        <v>520</v>
      </c>
      <c r="G125" s="23">
        <v>0</v>
      </c>
      <c r="H125" s="23">
        <v>0</v>
      </c>
      <c r="I125" s="23">
        <v>0</v>
      </c>
      <c r="J125" s="23" t="s">
        <v>256</v>
      </c>
      <c r="K125" s="23">
        <v>0</v>
      </c>
      <c r="L125" s="23" t="s">
        <v>256</v>
      </c>
      <c r="M125" s="23" t="s">
        <v>256</v>
      </c>
      <c r="N125" s="23" t="s">
        <v>256</v>
      </c>
      <c r="O125" s="23" t="s">
        <v>256</v>
      </c>
      <c r="P125" s="20"/>
    </row>
    <row r="126" spans="1:16" x14ac:dyDescent="0.2">
      <c r="A126" s="3" t="s">
        <v>451</v>
      </c>
      <c r="B126" s="6" t="s">
        <v>452</v>
      </c>
      <c r="C126" s="19" t="s">
        <v>453</v>
      </c>
      <c r="D126" s="21" t="s">
        <v>482</v>
      </c>
      <c r="E126" s="21"/>
      <c r="F126" s="22" t="s">
        <v>520</v>
      </c>
      <c r="G126" s="23">
        <v>0</v>
      </c>
      <c r="H126" s="23">
        <v>0</v>
      </c>
      <c r="I126" s="23">
        <v>0</v>
      </c>
      <c r="J126" s="23" t="s">
        <v>256</v>
      </c>
      <c r="K126" s="23">
        <v>0</v>
      </c>
      <c r="L126" s="23" t="s">
        <v>256</v>
      </c>
      <c r="M126" s="23" t="s">
        <v>256</v>
      </c>
      <c r="N126" s="23" t="s">
        <v>256</v>
      </c>
      <c r="O126" s="23" t="s">
        <v>256</v>
      </c>
      <c r="P126" s="20"/>
    </row>
    <row r="127" spans="1:16" x14ac:dyDescent="0.2">
      <c r="A127" s="3" t="s">
        <v>451</v>
      </c>
      <c r="B127" s="6" t="s">
        <v>452</v>
      </c>
      <c r="C127" s="19" t="s">
        <v>453</v>
      </c>
      <c r="D127" s="21" t="s">
        <v>483</v>
      </c>
      <c r="E127" s="21"/>
      <c r="F127" s="22" t="s">
        <v>520</v>
      </c>
      <c r="G127" s="23">
        <v>0</v>
      </c>
      <c r="H127" s="23">
        <v>0</v>
      </c>
      <c r="I127" s="23">
        <v>0</v>
      </c>
      <c r="J127" s="23" t="s">
        <v>256</v>
      </c>
      <c r="K127" s="23">
        <v>0</v>
      </c>
      <c r="L127" s="23" t="s">
        <v>256</v>
      </c>
      <c r="M127" s="23" t="s">
        <v>256</v>
      </c>
      <c r="N127" s="23" t="s">
        <v>256</v>
      </c>
      <c r="O127" s="23" t="s">
        <v>256</v>
      </c>
      <c r="P127" s="20"/>
    </row>
    <row r="128" spans="1:16" x14ac:dyDescent="0.2">
      <c r="A128" s="3" t="s">
        <v>451</v>
      </c>
      <c r="B128" s="6" t="s">
        <v>452</v>
      </c>
      <c r="C128" s="19" t="s">
        <v>453</v>
      </c>
      <c r="D128" s="21" t="s">
        <v>265</v>
      </c>
      <c r="E128" s="21"/>
      <c r="F128" s="22" t="s">
        <v>520</v>
      </c>
      <c r="G128" s="23">
        <v>0</v>
      </c>
      <c r="H128" s="23">
        <v>0</v>
      </c>
      <c r="I128" s="23">
        <v>0</v>
      </c>
      <c r="J128" s="23" t="s">
        <v>256</v>
      </c>
      <c r="K128" s="23">
        <v>0</v>
      </c>
      <c r="L128" s="23" t="s">
        <v>256</v>
      </c>
      <c r="M128" s="23" t="s">
        <v>256</v>
      </c>
      <c r="N128" s="23" t="s">
        <v>256</v>
      </c>
      <c r="O128" s="23" t="s">
        <v>256</v>
      </c>
      <c r="P128" s="20"/>
    </row>
    <row r="129" spans="1:16" x14ac:dyDescent="0.2">
      <c r="A129" s="15" t="s">
        <v>451</v>
      </c>
      <c r="B129" s="52" t="s">
        <v>452</v>
      </c>
      <c r="C129" s="16" t="s">
        <v>453</v>
      </c>
      <c r="D129" s="45" t="s">
        <v>484</v>
      </c>
      <c r="E129" s="52"/>
      <c r="F129" s="52" t="s">
        <v>520</v>
      </c>
      <c r="G129" s="47">
        <v>0</v>
      </c>
      <c r="H129" s="47">
        <v>0</v>
      </c>
      <c r="I129" s="47">
        <v>0</v>
      </c>
      <c r="J129" s="47" t="s">
        <v>256</v>
      </c>
      <c r="K129" s="47">
        <v>0</v>
      </c>
      <c r="L129" s="47" t="s">
        <v>256</v>
      </c>
      <c r="M129" s="47" t="s">
        <v>256</v>
      </c>
      <c r="N129" s="47" t="s">
        <v>256</v>
      </c>
      <c r="O129" s="47" t="s">
        <v>256</v>
      </c>
      <c r="P129" s="20"/>
    </row>
    <row r="130" spans="1:16" x14ac:dyDescent="0.2">
      <c r="A130" s="3" t="s">
        <v>451</v>
      </c>
      <c r="B130" s="6" t="s">
        <v>452</v>
      </c>
      <c r="C130" s="19" t="s">
        <v>453</v>
      </c>
      <c r="D130" s="21" t="s">
        <v>485</v>
      </c>
      <c r="E130" s="21"/>
      <c r="F130" s="22" t="s">
        <v>520</v>
      </c>
      <c r="G130" s="23">
        <v>0</v>
      </c>
      <c r="H130" s="23">
        <v>0</v>
      </c>
      <c r="I130" s="23">
        <v>0</v>
      </c>
      <c r="J130" s="23" t="s">
        <v>256</v>
      </c>
      <c r="K130" s="23">
        <v>0</v>
      </c>
      <c r="L130" s="23" t="s">
        <v>256</v>
      </c>
      <c r="M130" s="23" t="s">
        <v>256</v>
      </c>
      <c r="N130" s="23" t="s">
        <v>256</v>
      </c>
      <c r="O130" s="23" t="s">
        <v>256</v>
      </c>
      <c r="P130" s="20"/>
    </row>
    <row r="131" spans="1:16" x14ac:dyDescent="0.2">
      <c r="A131" s="3" t="s">
        <v>451</v>
      </c>
      <c r="B131" s="6" t="s">
        <v>452</v>
      </c>
      <c r="C131" s="19" t="s">
        <v>453</v>
      </c>
      <c r="D131" s="21" t="s">
        <v>486</v>
      </c>
      <c r="E131" s="21"/>
      <c r="F131" s="22" t="s">
        <v>520</v>
      </c>
      <c r="G131" s="23">
        <v>0</v>
      </c>
      <c r="H131" s="23">
        <v>0</v>
      </c>
      <c r="I131" s="23">
        <v>0</v>
      </c>
      <c r="J131" s="23" t="s">
        <v>256</v>
      </c>
      <c r="K131" s="23">
        <v>0</v>
      </c>
      <c r="L131" s="23" t="s">
        <v>256</v>
      </c>
      <c r="M131" s="23" t="s">
        <v>256</v>
      </c>
      <c r="N131" s="23" t="s">
        <v>256</v>
      </c>
      <c r="O131" s="23" t="s">
        <v>256</v>
      </c>
      <c r="P131" s="20"/>
    </row>
    <row r="132" spans="1:16" x14ac:dyDescent="0.2">
      <c r="A132" s="3" t="s">
        <v>451</v>
      </c>
      <c r="B132" s="6" t="s">
        <v>452</v>
      </c>
      <c r="C132" s="19" t="s">
        <v>453</v>
      </c>
      <c r="D132" s="21" t="s">
        <v>487</v>
      </c>
      <c r="E132" s="21"/>
      <c r="F132" s="22" t="s">
        <v>520</v>
      </c>
      <c r="G132" s="23">
        <v>0</v>
      </c>
      <c r="H132" s="23">
        <v>0</v>
      </c>
      <c r="I132" s="23">
        <v>0</v>
      </c>
      <c r="J132" s="23" t="s">
        <v>256</v>
      </c>
      <c r="K132" s="23">
        <v>0</v>
      </c>
      <c r="L132" s="23" t="s">
        <v>256</v>
      </c>
      <c r="M132" s="23" t="s">
        <v>256</v>
      </c>
      <c r="N132" s="23" t="s">
        <v>256</v>
      </c>
      <c r="O132" s="23" t="s">
        <v>256</v>
      </c>
      <c r="P132" s="20"/>
    </row>
    <row r="133" spans="1:16" x14ac:dyDescent="0.2">
      <c r="A133" s="3" t="s">
        <v>451</v>
      </c>
      <c r="B133" s="6" t="s">
        <v>452</v>
      </c>
      <c r="C133" s="19" t="s">
        <v>453</v>
      </c>
      <c r="D133" s="21" t="s">
        <v>488</v>
      </c>
      <c r="E133" s="21"/>
      <c r="F133" s="22" t="s">
        <v>520</v>
      </c>
      <c r="G133" s="23">
        <v>0</v>
      </c>
      <c r="H133" s="23">
        <v>0</v>
      </c>
      <c r="I133" s="23">
        <v>0</v>
      </c>
      <c r="J133" s="23" t="s">
        <v>256</v>
      </c>
      <c r="K133" s="23">
        <v>0</v>
      </c>
      <c r="L133" s="23" t="s">
        <v>256</v>
      </c>
      <c r="M133" s="23" t="s">
        <v>256</v>
      </c>
      <c r="N133" s="23" t="s">
        <v>256</v>
      </c>
      <c r="O133" s="23" t="s">
        <v>256</v>
      </c>
      <c r="P133" s="20"/>
    </row>
    <row r="134" spans="1:16" x14ac:dyDescent="0.2">
      <c r="A134" s="3" t="s">
        <v>451</v>
      </c>
      <c r="B134" s="6" t="s">
        <v>452</v>
      </c>
      <c r="C134" s="19" t="s">
        <v>453</v>
      </c>
      <c r="D134" s="21" t="s">
        <v>265</v>
      </c>
      <c r="E134" s="21"/>
      <c r="F134" s="22" t="s">
        <v>520</v>
      </c>
      <c r="G134" s="23">
        <v>0</v>
      </c>
      <c r="H134" s="23">
        <v>0</v>
      </c>
      <c r="I134" s="23">
        <v>0</v>
      </c>
      <c r="J134" s="23" t="s">
        <v>256</v>
      </c>
      <c r="K134" s="23">
        <v>0</v>
      </c>
      <c r="L134" s="23" t="s">
        <v>256</v>
      </c>
      <c r="M134" s="23" t="s">
        <v>256</v>
      </c>
      <c r="N134" s="23" t="s">
        <v>256</v>
      </c>
      <c r="O134" s="23" t="s">
        <v>256</v>
      </c>
      <c r="P134" s="20"/>
    </row>
    <row r="135" spans="1:16" x14ac:dyDescent="0.2">
      <c r="A135" s="15" t="s">
        <v>451</v>
      </c>
      <c r="B135" s="52" t="s">
        <v>452</v>
      </c>
      <c r="C135" s="16" t="s">
        <v>453</v>
      </c>
      <c r="D135" s="45" t="s">
        <v>489</v>
      </c>
      <c r="E135" s="52"/>
      <c r="F135" s="52" t="s">
        <v>520</v>
      </c>
      <c r="G135" s="47">
        <v>0</v>
      </c>
      <c r="H135" s="47">
        <v>0</v>
      </c>
      <c r="I135" s="47">
        <v>0</v>
      </c>
      <c r="J135" s="47" t="s">
        <v>256</v>
      </c>
      <c r="K135" s="47">
        <v>0</v>
      </c>
      <c r="L135" s="47" t="s">
        <v>256</v>
      </c>
      <c r="M135" s="47" t="s">
        <v>256</v>
      </c>
      <c r="N135" s="47" t="s">
        <v>256</v>
      </c>
      <c r="O135" s="47" t="s">
        <v>256</v>
      </c>
      <c r="P135" s="20"/>
    </row>
    <row r="136" spans="1:16" x14ac:dyDescent="0.2">
      <c r="A136" s="3" t="s">
        <v>451</v>
      </c>
      <c r="B136" s="6" t="s">
        <v>452</v>
      </c>
      <c r="C136" s="19" t="s">
        <v>453</v>
      </c>
      <c r="D136" s="21" t="s">
        <v>490</v>
      </c>
      <c r="E136" s="21"/>
      <c r="F136" s="22" t="s">
        <v>520</v>
      </c>
      <c r="G136" s="23">
        <v>0</v>
      </c>
      <c r="H136" s="23">
        <v>0</v>
      </c>
      <c r="I136" s="23">
        <v>0</v>
      </c>
      <c r="J136" s="23" t="s">
        <v>256</v>
      </c>
      <c r="K136" s="23">
        <v>0</v>
      </c>
      <c r="L136" s="23" t="s">
        <v>256</v>
      </c>
      <c r="M136" s="23" t="s">
        <v>256</v>
      </c>
      <c r="N136" s="23" t="s">
        <v>256</v>
      </c>
      <c r="O136" s="23" t="s">
        <v>256</v>
      </c>
      <c r="P136" s="20"/>
    </row>
    <row r="137" spans="1:16" x14ac:dyDescent="0.2">
      <c r="A137" s="3" t="s">
        <v>451</v>
      </c>
      <c r="B137" s="6" t="s">
        <v>452</v>
      </c>
      <c r="C137" s="19" t="s">
        <v>453</v>
      </c>
      <c r="D137" s="21" t="s">
        <v>491</v>
      </c>
      <c r="E137" s="21"/>
      <c r="F137" s="22" t="s">
        <v>520</v>
      </c>
      <c r="G137" s="23">
        <v>0</v>
      </c>
      <c r="H137" s="23">
        <v>0</v>
      </c>
      <c r="I137" s="23">
        <v>0</v>
      </c>
      <c r="J137" s="23" t="s">
        <v>256</v>
      </c>
      <c r="K137" s="23">
        <v>0</v>
      </c>
      <c r="L137" s="23" t="s">
        <v>256</v>
      </c>
      <c r="M137" s="23" t="s">
        <v>256</v>
      </c>
      <c r="N137" s="23" t="s">
        <v>256</v>
      </c>
      <c r="O137" s="23" t="s">
        <v>256</v>
      </c>
      <c r="P137" s="20"/>
    </row>
    <row r="138" spans="1:16" x14ac:dyDescent="0.2">
      <c r="A138" s="3" t="s">
        <v>451</v>
      </c>
      <c r="B138" s="6" t="s">
        <v>452</v>
      </c>
      <c r="C138" s="19" t="s">
        <v>453</v>
      </c>
      <c r="D138" s="21" t="s">
        <v>265</v>
      </c>
      <c r="E138" s="21"/>
      <c r="F138" s="22" t="s">
        <v>520</v>
      </c>
      <c r="G138" s="23">
        <v>0</v>
      </c>
      <c r="H138" s="23">
        <v>0</v>
      </c>
      <c r="I138" s="23">
        <v>0</v>
      </c>
      <c r="J138" s="23" t="s">
        <v>256</v>
      </c>
      <c r="K138" s="23">
        <v>0</v>
      </c>
      <c r="L138" s="23" t="s">
        <v>256</v>
      </c>
      <c r="M138" s="23" t="s">
        <v>256</v>
      </c>
      <c r="N138" s="23" t="s">
        <v>256</v>
      </c>
      <c r="O138" s="23" t="s">
        <v>256</v>
      </c>
      <c r="P138" s="20"/>
    </row>
    <row r="139" spans="1:16" x14ac:dyDescent="0.2">
      <c r="A139" s="15" t="s">
        <v>451</v>
      </c>
      <c r="B139" s="52" t="s">
        <v>452</v>
      </c>
      <c r="C139" s="16" t="s">
        <v>453</v>
      </c>
      <c r="D139" s="45" t="s">
        <v>492</v>
      </c>
      <c r="E139" s="52"/>
      <c r="F139" s="52" t="s">
        <v>520</v>
      </c>
      <c r="G139" s="47">
        <v>0</v>
      </c>
      <c r="H139" s="47">
        <v>0</v>
      </c>
      <c r="I139" s="47">
        <v>0</v>
      </c>
      <c r="J139" s="47" t="s">
        <v>256</v>
      </c>
      <c r="K139" s="47">
        <v>0</v>
      </c>
      <c r="L139" s="47" t="s">
        <v>256</v>
      </c>
      <c r="M139" s="47" t="s">
        <v>256</v>
      </c>
      <c r="N139" s="47" t="s">
        <v>256</v>
      </c>
      <c r="O139" s="47" t="s">
        <v>256</v>
      </c>
      <c r="P139" s="20"/>
    </row>
    <row r="140" spans="1:16" x14ac:dyDescent="0.2">
      <c r="A140" s="3" t="s">
        <v>451</v>
      </c>
      <c r="B140" s="6" t="s">
        <v>452</v>
      </c>
      <c r="C140" s="19" t="s">
        <v>453</v>
      </c>
      <c r="D140" s="21" t="s">
        <v>493</v>
      </c>
      <c r="E140" s="21"/>
      <c r="F140" s="22" t="s">
        <v>520</v>
      </c>
      <c r="G140" s="23">
        <v>0</v>
      </c>
      <c r="H140" s="23">
        <v>0</v>
      </c>
      <c r="I140" s="23">
        <v>0</v>
      </c>
      <c r="J140" s="23" t="s">
        <v>256</v>
      </c>
      <c r="K140" s="23">
        <v>0</v>
      </c>
      <c r="L140" s="23" t="s">
        <v>256</v>
      </c>
      <c r="M140" s="23" t="s">
        <v>256</v>
      </c>
      <c r="N140" s="23" t="s">
        <v>256</v>
      </c>
      <c r="O140" s="23" t="s">
        <v>256</v>
      </c>
      <c r="P140" s="20"/>
    </row>
    <row r="141" spans="1:16" x14ac:dyDescent="0.2">
      <c r="A141" s="3" t="s">
        <v>451</v>
      </c>
      <c r="B141" s="6" t="s">
        <v>452</v>
      </c>
      <c r="C141" s="19" t="s">
        <v>453</v>
      </c>
      <c r="D141" s="21" t="s">
        <v>258</v>
      </c>
      <c r="E141" s="21"/>
      <c r="F141" s="22" t="s">
        <v>520</v>
      </c>
      <c r="G141" s="23">
        <v>0</v>
      </c>
      <c r="H141" s="23">
        <v>0</v>
      </c>
      <c r="I141" s="23">
        <v>0</v>
      </c>
      <c r="J141" s="23" t="s">
        <v>256</v>
      </c>
      <c r="K141" s="23">
        <v>0</v>
      </c>
      <c r="L141" s="23" t="s">
        <v>256</v>
      </c>
      <c r="M141" s="23" t="s">
        <v>256</v>
      </c>
      <c r="N141" s="23" t="s">
        <v>256</v>
      </c>
      <c r="O141" s="23" t="s">
        <v>256</v>
      </c>
      <c r="P141" s="20"/>
    </row>
    <row r="142" spans="1:16" x14ac:dyDescent="0.2">
      <c r="A142" s="3" t="s">
        <v>451</v>
      </c>
      <c r="B142" s="6" t="s">
        <v>452</v>
      </c>
      <c r="C142" s="19" t="s">
        <v>453</v>
      </c>
      <c r="D142" s="21" t="s">
        <v>259</v>
      </c>
      <c r="E142" s="21"/>
      <c r="F142" s="22" t="s">
        <v>520</v>
      </c>
      <c r="G142" s="23">
        <v>0</v>
      </c>
      <c r="H142" s="23">
        <v>0</v>
      </c>
      <c r="I142" s="23">
        <v>0</v>
      </c>
      <c r="J142" s="23" t="s">
        <v>256</v>
      </c>
      <c r="K142" s="23">
        <v>0</v>
      </c>
      <c r="L142" s="23" t="s">
        <v>256</v>
      </c>
      <c r="M142" s="23" t="s">
        <v>256</v>
      </c>
      <c r="N142" s="23" t="s">
        <v>256</v>
      </c>
      <c r="O142" s="23" t="s">
        <v>256</v>
      </c>
      <c r="P142" s="20"/>
    </row>
    <row r="143" spans="1:16" x14ac:dyDescent="0.2">
      <c r="A143" s="3" t="s">
        <v>451</v>
      </c>
      <c r="B143" s="6" t="s">
        <v>452</v>
      </c>
      <c r="C143" s="19" t="s">
        <v>453</v>
      </c>
      <c r="D143" s="21" t="s">
        <v>494</v>
      </c>
      <c r="E143" s="21"/>
      <c r="F143" s="22" t="s">
        <v>520</v>
      </c>
      <c r="G143" s="23">
        <v>0</v>
      </c>
      <c r="H143" s="23">
        <v>0</v>
      </c>
      <c r="I143" s="23">
        <v>0</v>
      </c>
      <c r="J143" s="23" t="s">
        <v>256</v>
      </c>
      <c r="K143" s="23">
        <v>0</v>
      </c>
      <c r="L143" s="23" t="s">
        <v>256</v>
      </c>
      <c r="M143" s="23" t="s">
        <v>256</v>
      </c>
      <c r="N143" s="23" t="s">
        <v>256</v>
      </c>
      <c r="O143" s="23" t="s">
        <v>256</v>
      </c>
      <c r="P143" s="20"/>
    </row>
    <row r="144" spans="1:16" x14ac:dyDescent="0.2">
      <c r="A144" s="3" t="s">
        <v>451</v>
      </c>
      <c r="B144" s="6" t="s">
        <v>452</v>
      </c>
      <c r="C144" s="19" t="s">
        <v>453</v>
      </c>
      <c r="D144" s="21" t="s">
        <v>265</v>
      </c>
      <c r="E144" s="21"/>
      <c r="F144" s="22" t="s">
        <v>520</v>
      </c>
      <c r="G144" s="23">
        <v>0</v>
      </c>
      <c r="H144" s="23">
        <v>0</v>
      </c>
      <c r="I144" s="23">
        <v>0</v>
      </c>
      <c r="J144" s="23" t="s">
        <v>256</v>
      </c>
      <c r="K144" s="23">
        <v>0</v>
      </c>
      <c r="L144" s="23" t="s">
        <v>256</v>
      </c>
      <c r="M144" s="23" t="s">
        <v>256</v>
      </c>
      <c r="N144" s="23" t="s">
        <v>256</v>
      </c>
      <c r="O144" s="23" t="s">
        <v>256</v>
      </c>
      <c r="P144" s="20"/>
    </row>
    <row r="145" spans="1:16" x14ac:dyDescent="0.2">
      <c r="A145" s="15" t="s">
        <v>451</v>
      </c>
      <c r="B145" s="52" t="s">
        <v>452</v>
      </c>
      <c r="C145" s="16" t="s">
        <v>453</v>
      </c>
      <c r="D145" s="45" t="s">
        <v>495</v>
      </c>
      <c r="E145" s="52"/>
      <c r="F145" s="52" t="s">
        <v>520</v>
      </c>
      <c r="G145" s="47">
        <v>0</v>
      </c>
      <c r="H145" s="47">
        <v>0</v>
      </c>
      <c r="I145" s="47">
        <v>0</v>
      </c>
      <c r="J145" s="47" t="s">
        <v>256</v>
      </c>
      <c r="K145" s="47">
        <v>0</v>
      </c>
      <c r="L145" s="47" t="s">
        <v>256</v>
      </c>
      <c r="M145" s="47" t="s">
        <v>256</v>
      </c>
      <c r="N145" s="47" t="s">
        <v>256</v>
      </c>
      <c r="O145" s="47" t="s">
        <v>256</v>
      </c>
      <c r="P145" s="20"/>
    </row>
    <row r="146" spans="1:16" x14ac:dyDescent="0.2">
      <c r="A146" s="3" t="s">
        <v>451</v>
      </c>
      <c r="B146" s="6" t="s">
        <v>452</v>
      </c>
      <c r="C146" s="19" t="s">
        <v>453</v>
      </c>
      <c r="D146" s="21" t="s">
        <v>496</v>
      </c>
      <c r="E146" s="21"/>
      <c r="F146" s="22" t="s">
        <v>520</v>
      </c>
      <c r="G146" s="23">
        <v>0</v>
      </c>
      <c r="H146" s="23">
        <v>0</v>
      </c>
      <c r="I146" s="23">
        <v>0</v>
      </c>
      <c r="J146" s="23" t="s">
        <v>256</v>
      </c>
      <c r="K146" s="23">
        <v>0</v>
      </c>
      <c r="L146" s="23" t="s">
        <v>256</v>
      </c>
      <c r="M146" s="23" t="s">
        <v>256</v>
      </c>
      <c r="N146" s="23" t="s">
        <v>256</v>
      </c>
      <c r="O146" s="23" t="s">
        <v>256</v>
      </c>
      <c r="P146" s="20"/>
    </row>
    <row r="147" spans="1:16" x14ac:dyDescent="0.2">
      <c r="A147" s="3" t="s">
        <v>451</v>
      </c>
      <c r="B147" s="6" t="s">
        <v>452</v>
      </c>
      <c r="C147" s="19" t="s">
        <v>453</v>
      </c>
      <c r="D147" s="21" t="s">
        <v>497</v>
      </c>
      <c r="E147" s="21"/>
      <c r="F147" s="22" t="s">
        <v>520</v>
      </c>
      <c r="G147" s="23">
        <v>0</v>
      </c>
      <c r="H147" s="23">
        <v>0</v>
      </c>
      <c r="I147" s="23">
        <v>0</v>
      </c>
      <c r="J147" s="23" t="s">
        <v>256</v>
      </c>
      <c r="K147" s="23">
        <v>0</v>
      </c>
      <c r="L147" s="23" t="s">
        <v>256</v>
      </c>
      <c r="M147" s="23" t="s">
        <v>256</v>
      </c>
      <c r="N147" s="23" t="s">
        <v>256</v>
      </c>
      <c r="O147" s="23" t="s">
        <v>256</v>
      </c>
      <c r="P147" s="20"/>
    </row>
    <row r="148" spans="1:16" x14ac:dyDescent="0.2">
      <c r="A148" s="3" t="s">
        <v>451</v>
      </c>
      <c r="B148" s="6" t="s">
        <v>452</v>
      </c>
      <c r="C148" s="19" t="s">
        <v>453</v>
      </c>
      <c r="D148" s="21" t="s">
        <v>498</v>
      </c>
      <c r="E148" s="21"/>
      <c r="F148" s="22" t="s">
        <v>520</v>
      </c>
      <c r="G148" s="23">
        <v>0</v>
      </c>
      <c r="H148" s="23">
        <v>0</v>
      </c>
      <c r="I148" s="23">
        <v>0</v>
      </c>
      <c r="J148" s="23" t="s">
        <v>256</v>
      </c>
      <c r="K148" s="23">
        <v>0</v>
      </c>
      <c r="L148" s="23" t="s">
        <v>256</v>
      </c>
      <c r="M148" s="23" t="s">
        <v>256</v>
      </c>
      <c r="N148" s="23" t="s">
        <v>256</v>
      </c>
      <c r="O148" s="23" t="s">
        <v>256</v>
      </c>
      <c r="P148" s="20"/>
    </row>
    <row r="149" spans="1:16" x14ac:dyDescent="0.2">
      <c r="A149" s="3" t="s">
        <v>451</v>
      </c>
      <c r="B149" s="6" t="s">
        <v>452</v>
      </c>
      <c r="C149" s="19" t="s">
        <v>453</v>
      </c>
      <c r="D149" s="21" t="s">
        <v>499</v>
      </c>
      <c r="E149" s="21"/>
      <c r="F149" s="22" t="s">
        <v>520</v>
      </c>
      <c r="G149" s="23">
        <v>0</v>
      </c>
      <c r="H149" s="23">
        <v>0</v>
      </c>
      <c r="I149" s="23">
        <v>0</v>
      </c>
      <c r="J149" s="23" t="s">
        <v>256</v>
      </c>
      <c r="K149" s="23">
        <v>0</v>
      </c>
      <c r="L149" s="23" t="s">
        <v>256</v>
      </c>
      <c r="M149" s="23" t="s">
        <v>256</v>
      </c>
      <c r="N149" s="23" t="s">
        <v>256</v>
      </c>
      <c r="O149" s="23" t="s">
        <v>256</v>
      </c>
      <c r="P149" s="20"/>
    </row>
    <row r="150" spans="1:16" x14ac:dyDescent="0.2">
      <c r="A150" s="3" t="s">
        <v>451</v>
      </c>
      <c r="B150" s="6" t="s">
        <v>452</v>
      </c>
      <c r="C150" s="19" t="s">
        <v>453</v>
      </c>
      <c r="D150" s="21" t="s">
        <v>265</v>
      </c>
      <c r="E150" s="21"/>
      <c r="F150" s="22" t="s">
        <v>520</v>
      </c>
      <c r="G150" s="23">
        <v>0</v>
      </c>
      <c r="H150" s="23">
        <v>0</v>
      </c>
      <c r="I150" s="23">
        <v>0</v>
      </c>
      <c r="J150" s="23" t="s">
        <v>256</v>
      </c>
      <c r="K150" s="23">
        <v>0</v>
      </c>
      <c r="L150" s="23" t="s">
        <v>256</v>
      </c>
      <c r="M150" s="23" t="s">
        <v>256</v>
      </c>
      <c r="N150" s="23" t="s">
        <v>256</v>
      </c>
      <c r="O150" s="23" t="s">
        <v>256</v>
      </c>
      <c r="P150" s="20"/>
    </row>
    <row r="151" spans="1:16" x14ac:dyDescent="0.2">
      <c r="A151" s="15" t="s">
        <v>451</v>
      </c>
      <c r="B151" s="52" t="s">
        <v>452</v>
      </c>
      <c r="C151" s="16" t="s">
        <v>453</v>
      </c>
      <c r="D151" s="45" t="s">
        <v>500</v>
      </c>
      <c r="E151" s="52"/>
      <c r="F151" s="52" t="s">
        <v>520</v>
      </c>
      <c r="G151" s="47">
        <v>0</v>
      </c>
      <c r="H151" s="47">
        <v>0</v>
      </c>
      <c r="I151" s="47">
        <v>0</v>
      </c>
      <c r="J151" s="47" t="s">
        <v>256</v>
      </c>
      <c r="K151" s="47">
        <v>0</v>
      </c>
      <c r="L151" s="47" t="s">
        <v>256</v>
      </c>
      <c r="M151" s="47" t="s">
        <v>256</v>
      </c>
      <c r="N151" s="47" t="s">
        <v>256</v>
      </c>
      <c r="O151" s="47" t="s">
        <v>256</v>
      </c>
      <c r="P151" s="20"/>
    </row>
    <row r="152" spans="1:16" x14ac:dyDescent="0.2">
      <c r="A152" s="3" t="s">
        <v>451</v>
      </c>
      <c r="B152" s="6" t="s">
        <v>452</v>
      </c>
      <c r="C152" s="19" t="s">
        <v>453</v>
      </c>
      <c r="D152" s="21" t="s">
        <v>501</v>
      </c>
      <c r="E152" s="21"/>
      <c r="F152" s="22" t="s">
        <v>520</v>
      </c>
      <c r="G152" s="23">
        <v>0</v>
      </c>
      <c r="H152" s="23">
        <v>0</v>
      </c>
      <c r="I152" s="23">
        <v>0</v>
      </c>
      <c r="J152" s="23" t="s">
        <v>256</v>
      </c>
      <c r="K152" s="23">
        <v>0</v>
      </c>
      <c r="L152" s="23" t="s">
        <v>256</v>
      </c>
      <c r="M152" s="23" t="s">
        <v>256</v>
      </c>
      <c r="N152" s="23" t="s">
        <v>256</v>
      </c>
      <c r="O152" s="23" t="s">
        <v>256</v>
      </c>
      <c r="P152" s="20"/>
    </row>
    <row r="153" spans="1:16" x14ac:dyDescent="0.2">
      <c r="A153" s="3" t="s">
        <v>451</v>
      </c>
      <c r="B153" s="6" t="s">
        <v>452</v>
      </c>
      <c r="C153" s="19" t="s">
        <v>453</v>
      </c>
      <c r="D153" s="21" t="s">
        <v>502</v>
      </c>
      <c r="E153" s="21"/>
      <c r="F153" s="22" t="s">
        <v>520</v>
      </c>
      <c r="G153" s="23">
        <v>0</v>
      </c>
      <c r="H153" s="23">
        <v>0</v>
      </c>
      <c r="I153" s="23">
        <v>0</v>
      </c>
      <c r="J153" s="23" t="s">
        <v>256</v>
      </c>
      <c r="K153" s="23">
        <v>0</v>
      </c>
      <c r="L153" s="23" t="s">
        <v>256</v>
      </c>
      <c r="M153" s="23" t="s">
        <v>256</v>
      </c>
      <c r="N153" s="23" t="s">
        <v>256</v>
      </c>
      <c r="O153" s="23" t="s">
        <v>256</v>
      </c>
      <c r="P153" s="20"/>
    </row>
    <row r="154" spans="1:16" x14ac:dyDescent="0.2">
      <c r="A154" s="3" t="s">
        <v>451</v>
      </c>
      <c r="B154" s="6" t="s">
        <v>452</v>
      </c>
      <c r="C154" s="19" t="s">
        <v>453</v>
      </c>
      <c r="D154" s="21" t="s">
        <v>503</v>
      </c>
      <c r="E154" s="21"/>
      <c r="F154" s="22" t="s">
        <v>520</v>
      </c>
      <c r="G154" s="23">
        <v>0</v>
      </c>
      <c r="H154" s="23">
        <v>0</v>
      </c>
      <c r="I154" s="23">
        <v>0</v>
      </c>
      <c r="J154" s="23" t="s">
        <v>256</v>
      </c>
      <c r="K154" s="23">
        <v>0</v>
      </c>
      <c r="L154" s="23" t="s">
        <v>256</v>
      </c>
      <c r="M154" s="23" t="s">
        <v>256</v>
      </c>
      <c r="N154" s="23" t="s">
        <v>256</v>
      </c>
      <c r="O154" s="23" t="s">
        <v>256</v>
      </c>
      <c r="P154" s="20"/>
    </row>
    <row r="155" spans="1:16" x14ac:dyDescent="0.2">
      <c r="A155" s="3" t="s">
        <v>451</v>
      </c>
      <c r="B155" s="6" t="s">
        <v>452</v>
      </c>
      <c r="C155" s="19" t="s">
        <v>453</v>
      </c>
      <c r="D155" s="21" t="s">
        <v>504</v>
      </c>
      <c r="E155" s="21"/>
      <c r="F155" s="22" t="s">
        <v>520</v>
      </c>
      <c r="G155" s="23">
        <v>0</v>
      </c>
      <c r="H155" s="23">
        <v>0</v>
      </c>
      <c r="I155" s="23">
        <v>0</v>
      </c>
      <c r="J155" s="23" t="s">
        <v>256</v>
      </c>
      <c r="K155" s="23">
        <v>0</v>
      </c>
      <c r="L155" s="23" t="s">
        <v>256</v>
      </c>
      <c r="M155" s="23" t="s">
        <v>256</v>
      </c>
      <c r="N155" s="23" t="s">
        <v>256</v>
      </c>
      <c r="O155" s="23" t="s">
        <v>256</v>
      </c>
      <c r="P155" s="20"/>
    </row>
    <row r="156" spans="1:16" x14ac:dyDescent="0.2">
      <c r="A156" s="3" t="s">
        <v>451</v>
      </c>
      <c r="B156" s="6" t="s">
        <v>452</v>
      </c>
      <c r="C156" s="19" t="s">
        <v>453</v>
      </c>
      <c r="D156" s="21" t="s">
        <v>505</v>
      </c>
      <c r="E156" s="21"/>
      <c r="F156" s="22" t="s">
        <v>520</v>
      </c>
      <c r="G156" s="23">
        <v>0</v>
      </c>
      <c r="H156" s="23">
        <v>0</v>
      </c>
      <c r="I156" s="23">
        <v>0</v>
      </c>
      <c r="J156" s="23" t="s">
        <v>256</v>
      </c>
      <c r="K156" s="23">
        <v>0</v>
      </c>
      <c r="L156" s="23" t="s">
        <v>256</v>
      </c>
      <c r="M156" s="23" t="s">
        <v>256</v>
      </c>
      <c r="N156" s="23" t="s">
        <v>256</v>
      </c>
      <c r="O156" s="23" t="s">
        <v>256</v>
      </c>
      <c r="P156" s="20"/>
    </row>
    <row r="157" spans="1:16" x14ac:dyDescent="0.2">
      <c r="A157" s="3" t="s">
        <v>451</v>
      </c>
      <c r="B157" s="6" t="s">
        <v>452</v>
      </c>
      <c r="C157" s="19" t="s">
        <v>453</v>
      </c>
      <c r="D157" s="21" t="s">
        <v>506</v>
      </c>
      <c r="E157" s="21"/>
      <c r="F157" s="22" t="s">
        <v>520</v>
      </c>
      <c r="G157" s="23">
        <v>0</v>
      </c>
      <c r="H157" s="23">
        <v>0</v>
      </c>
      <c r="I157" s="23">
        <v>0</v>
      </c>
      <c r="J157" s="23" t="s">
        <v>256</v>
      </c>
      <c r="K157" s="23">
        <v>0</v>
      </c>
      <c r="L157" s="23" t="s">
        <v>256</v>
      </c>
      <c r="M157" s="23" t="s">
        <v>256</v>
      </c>
      <c r="N157" s="23" t="s">
        <v>256</v>
      </c>
      <c r="O157" s="23" t="s">
        <v>256</v>
      </c>
      <c r="P157" s="20"/>
    </row>
    <row r="158" spans="1:16" x14ac:dyDescent="0.2">
      <c r="A158" s="3" t="s">
        <v>451</v>
      </c>
      <c r="B158" s="6" t="s">
        <v>452</v>
      </c>
      <c r="C158" s="19" t="s">
        <v>453</v>
      </c>
      <c r="D158" s="21" t="s">
        <v>265</v>
      </c>
      <c r="E158" s="21"/>
      <c r="F158" s="22" t="s">
        <v>520</v>
      </c>
      <c r="G158" s="23">
        <v>0</v>
      </c>
      <c r="H158" s="23">
        <v>0</v>
      </c>
      <c r="I158" s="23">
        <v>0</v>
      </c>
      <c r="J158" s="23" t="s">
        <v>256</v>
      </c>
      <c r="K158" s="23">
        <v>0</v>
      </c>
      <c r="L158" s="23" t="s">
        <v>256</v>
      </c>
      <c r="M158" s="23" t="s">
        <v>256</v>
      </c>
      <c r="N158" s="23" t="s">
        <v>256</v>
      </c>
      <c r="O158" s="23" t="s">
        <v>256</v>
      </c>
      <c r="P158" s="20"/>
    </row>
    <row r="159" spans="1:16" x14ac:dyDescent="0.2">
      <c r="A159" s="15" t="s">
        <v>451</v>
      </c>
      <c r="B159" s="52" t="s">
        <v>452</v>
      </c>
      <c r="C159" s="16" t="s">
        <v>453</v>
      </c>
      <c r="D159" s="45" t="s">
        <v>507</v>
      </c>
      <c r="E159" s="52"/>
      <c r="F159" s="52" t="s">
        <v>520</v>
      </c>
      <c r="G159" s="47">
        <v>0</v>
      </c>
      <c r="H159" s="47">
        <v>0</v>
      </c>
      <c r="I159" s="47">
        <v>0</v>
      </c>
      <c r="J159" s="47" t="s">
        <v>256</v>
      </c>
      <c r="K159" s="47">
        <v>0</v>
      </c>
      <c r="L159" s="47" t="s">
        <v>256</v>
      </c>
      <c r="M159" s="47" t="s">
        <v>256</v>
      </c>
      <c r="N159" s="47" t="s">
        <v>256</v>
      </c>
      <c r="O159" s="47" t="s">
        <v>256</v>
      </c>
      <c r="P159" s="20"/>
    </row>
    <row r="160" spans="1:16" x14ac:dyDescent="0.2">
      <c r="A160" s="3" t="s">
        <v>451</v>
      </c>
      <c r="B160" s="6" t="s">
        <v>452</v>
      </c>
      <c r="C160" s="19" t="s">
        <v>453</v>
      </c>
      <c r="D160" s="21" t="s">
        <v>508</v>
      </c>
      <c r="E160" s="21"/>
      <c r="F160" s="22" t="s">
        <v>520</v>
      </c>
      <c r="G160" s="23">
        <v>0</v>
      </c>
      <c r="H160" s="23">
        <v>0</v>
      </c>
      <c r="I160" s="23">
        <v>0</v>
      </c>
      <c r="J160" s="23" t="s">
        <v>256</v>
      </c>
      <c r="K160" s="23">
        <v>0</v>
      </c>
      <c r="L160" s="23" t="s">
        <v>256</v>
      </c>
      <c r="M160" s="23" t="s">
        <v>256</v>
      </c>
      <c r="N160" s="23" t="s">
        <v>256</v>
      </c>
      <c r="O160" s="23" t="s">
        <v>256</v>
      </c>
      <c r="P160" s="20"/>
    </row>
    <row r="161" spans="1:16" x14ac:dyDescent="0.2">
      <c r="A161" s="3" t="s">
        <v>451</v>
      </c>
      <c r="B161" s="6" t="s">
        <v>452</v>
      </c>
      <c r="C161" s="19" t="s">
        <v>453</v>
      </c>
      <c r="D161" s="21" t="s">
        <v>509</v>
      </c>
      <c r="E161" s="21"/>
      <c r="F161" s="22" t="s">
        <v>520</v>
      </c>
      <c r="G161" s="23">
        <v>0</v>
      </c>
      <c r="H161" s="23">
        <v>0</v>
      </c>
      <c r="I161" s="23">
        <v>0</v>
      </c>
      <c r="J161" s="23" t="s">
        <v>256</v>
      </c>
      <c r="K161" s="23">
        <v>0</v>
      </c>
      <c r="L161" s="23" t="s">
        <v>256</v>
      </c>
      <c r="M161" s="23" t="s">
        <v>256</v>
      </c>
      <c r="N161" s="23" t="s">
        <v>256</v>
      </c>
      <c r="O161" s="23" t="s">
        <v>256</v>
      </c>
      <c r="P161" s="20"/>
    </row>
    <row r="162" spans="1:16" x14ac:dyDescent="0.2">
      <c r="A162" s="3" t="s">
        <v>451</v>
      </c>
      <c r="B162" s="6" t="s">
        <v>452</v>
      </c>
      <c r="C162" s="19" t="s">
        <v>453</v>
      </c>
      <c r="D162" s="21" t="s">
        <v>510</v>
      </c>
      <c r="E162" s="21"/>
      <c r="F162" s="22" t="s">
        <v>520</v>
      </c>
      <c r="G162" s="23">
        <v>0</v>
      </c>
      <c r="H162" s="23">
        <v>0</v>
      </c>
      <c r="I162" s="23">
        <v>0</v>
      </c>
      <c r="J162" s="23" t="s">
        <v>256</v>
      </c>
      <c r="K162" s="23">
        <v>0</v>
      </c>
      <c r="L162" s="23" t="s">
        <v>256</v>
      </c>
      <c r="M162" s="23" t="s">
        <v>256</v>
      </c>
      <c r="N162" s="23" t="s">
        <v>256</v>
      </c>
      <c r="O162" s="23" t="s">
        <v>256</v>
      </c>
      <c r="P162" s="20"/>
    </row>
    <row r="163" spans="1:16" x14ac:dyDescent="0.2">
      <c r="A163" s="3" t="s">
        <v>451</v>
      </c>
      <c r="B163" s="6" t="s">
        <v>452</v>
      </c>
      <c r="C163" s="19" t="s">
        <v>453</v>
      </c>
      <c r="D163" s="21" t="s">
        <v>265</v>
      </c>
      <c r="E163" s="21"/>
      <c r="F163" s="22" t="s">
        <v>520</v>
      </c>
      <c r="G163" s="23">
        <v>0</v>
      </c>
      <c r="H163" s="23">
        <v>0</v>
      </c>
      <c r="I163" s="23">
        <v>0</v>
      </c>
      <c r="J163" s="23" t="s">
        <v>256</v>
      </c>
      <c r="K163" s="23">
        <v>0</v>
      </c>
      <c r="L163" s="23" t="s">
        <v>256</v>
      </c>
      <c r="M163" s="23" t="s">
        <v>256</v>
      </c>
      <c r="N163" s="23" t="s">
        <v>256</v>
      </c>
      <c r="O163" s="23" t="s">
        <v>256</v>
      </c>
      <c r="P163" s="20"/>
    </row>
    <row r="164" spans="1:16" x14ac:dyDescent="0.2">
      <c r="A164" s="15" t="s">
        <v>451</v>
      </c>
      <c r="B164" s="52" t="s">
        <v>452</v>
      </c>
      <c r="C164" s="16" t="s">
        <v>453</v>
      </c>
      <c r="D164" s="45" t="s">
        <v>511</v>
      </c>
      <c r="E164" s="52"/>
      <c r="F164" s="52" t="s">
        <v>520</v>
      </c>
      <c r="G164" s="47">
        <v>32</v>
      </c>
      <c r="H164" s="47">
        <v>32</v>
      </c>
      <c r="I164" s="47">
        <v>120</v>
      </c>
      <c r="J164" s="47" t="s">
        <v>256</v>
      </c>
      <c r="K164" s="50">
        <v>11.62</v>
      </c>
      <c r="L164" s="47" t="s">
        <v>256</v>
      </c>
      <c r="M164" s="47" t="s">
        <v>256</v>
      </c>
      <c r="N164" s="47" t="s">
        <v>256</v>
      </c>
      <c r="O164" s="47" t="s">
        <v>256</v>
      </c>
      <c r="P164" s="20"/>
    </row>
    <row r="165" spans="1:16" x14ac:dyDescent="0.2">
      <c r="A165" s="3" t="s">
        <v>451</v>
      </c>
      <c r="B165" s="6" t="s">
        <v>452</v>
      </c>
      <c r="C165" s="19" t="s">
        <v>453</v>
      </c>
      <c r="D165" s="21" t="s">
        <v>512</v>
      </c>
      <c r="E165" s="21"/>
      <c r="F165" s="22" t="s">
        <v>520</v>
      </c>
      <c r="G165" s="23">
        <v>3</v>
      </c>
      <c r="H165" s="23">
        <v>3</v>
      </c>
      <c r="I165" s="23">
        <v>34</v>
      </c>
      <c r="J165" s="23" t="s">
        <v>256</v>
      </c>
      <c r="K165" s="28">
        <v>3.7</v>
      </c>
      <c r="L165" s="23" t="s">
        <v>256</v>
      </c>
      <c r="M165" s="23" t="s">
        <v>256</v>
      </c>
      <c r="N165" s="23" t="s">
        <v>256</v>
      </c>
      <c r="O165" s="23" t="s">
        <v>256</v>
      </c>
      <c r="P165" s="20"/>
    </row>
    <row r="166" spans="1:16" s="39" customFormat="1" x14ac:dyDescent="0.2">
      <c r="A166" s="3" t="s">
        <v>451</v>
      </c>
      <c r="B166" s="6" t="s">
        <v>452</v>
      </c>
      <c r="C166" s="19" t="s">
        <v>453</v>
      </c>
      <c r="D166" s="21" t="s">
        <v>512</v>
      </c>
      <c r="E166" s="23"/>
      <c r="F166" s="27" t="s">
        <v>526</v>
      </c>
      <c r="G166" s="23">
        <v>3</v>
      </c>
      <c r="H166" s="23">
        <v>3</v>
      </c>
      <c r="I166" s="23">
        <v>34</v>
      </c>
      <c r="J166" s="23" t="s">
        <v>256</v>
      </c>
      <c r="K166" s="28">
        <v>3.7</v>
      </c>
      <c r="L166" s="23" t="s">
        <v>256</v>
      </c>
      <c r="M166" s="23" t="s">
        <v>256</v>
      </c>
      <c r="N166" s="23" t="s">
        <v>256</v>
      </c>
      <c r="O166" s="23" t="s">
        <v>256</v>
      </c>
      <c r="P166" s="95"/>
    </row>
    <row r="167" spans="1:16" ht="38.25" x14ac:dyDescent="0.2">
      <c r="A167" s="3" t="s">
        <v>451</v>
      </c>
      <c r="B167" s="6" t="s">
        <v>452</v>
      </c>
      <c r="C167" s="19" t="s">
        <v>453</v>
      </c>
      <c r="D167" s="21" t="s">
        <v>513</v>
      </c>
      <c r="E167" s="179" t="s">
        <v>260</v>
      </c>
      <c r="F167" s="22" t="s">
        <v>520</v>
      </c>
      <c r="G167" s="23">
        <v>14</v>
      </c>
      <c r="H167" s="23">
        <v>14</v>
      </c>
      <c r="I167" s="23">
        <v>15</v>
      </c>
      <c r="J167" s="23" t="s">
        <v>256</v>
      </c>
      <c r="K167" s="28" t="s">
        <v>266</v>
      </c>
      <c r="L167" s="23" t="s">
        <v>256</v>
      </c>
      <c r="M167" s="23" t="s">
        <v>256</v>
      </c>
      <c r="N167" s="23" t="s">
        <v>256</v>
      </c>
      <c r="O167" s="23" t="s">
        <v>256</v>
      </c>
      <c r="P167" s="96"/>
    </row>
    <row r="168" spans="1:16" ht="38.25" x14ac:dyDescent="0.2">
      <c r="A168" s="3" t="s">
        <v>451</v>
      </c>
      <c r="B168" s="6" t="s">
        <v>452</v>
      </c>
      <c r="C168" s="19" t="s">
        <v>453</v>
      </c>
      <c r="D168" s="21" t="s">
        <v>513</v>
      </c>
      <c r="E168" s="180"/>
      <c r="F168" s="27" t="s">
        <v>528</v>
      </c>
      <c r="G168" s="23">
        <v>2</v>
      </c>
      <c r="H168" s="23">
        <v>2</v>
      </c>
      <c r="I168" s="23">
        <v>2</v>
      </c>
      <c r="J168" s="23" t="s">
        <v>256</v>
      </c>
      <c r="K168" s="28" t="s">
        <v>266</v>
      </c>
      <c r="L168" s="23" t="s">
        <v>256</v>
      </c>
      <c r="M168" s="23" t="s">
        <v>256</v>
      </c>
      <c r="N168" s="23" t="s">
        <v>256</v>
      </c>
      <c r="O168" s="23" t="s">
        <v>256</v>
      </c>
      <c r="P168" s="20"/>
    </row>
    <row r="169" spans="1:16" x14ac:dyDescent="0.2">
      <c r="A169" s="3" t="s">
        <v>451</v>
      </c>
      <c r="B169" s="6" t="s">
        <v>452</v>
      </c>
      <c r="C169" s="19" t="s">
        <v>453</v>
      </c>
      <c r="D169" s="21" t="s">
        <v>513</v>
      </c>
      <c r="E169" s="180"/>
      <c r="F169" s="27" t="s">
        <v>343</v>
      </c>
      <c r="G169" s="23">
        <v>5</v>
      </c>
      <c r="H169" s="23">
        <v>5</v>
      </c>
      <c r="I169" s="23">
        <v>5</v>
      </c>
      <c r="J169" s="23" t="s">
        <v>256</v>
      </c>
      <c r="K169" s="28">
        <v>7.64</v>
      </c>
      <c r="L169" s="23" t="s">
        <v>256</v>
      </c>
      <c r="M169" s="23" t="s">
        <v>256</v>
      </c>
      <c r="N169" s="23" t="s">
        <v>256</v>
      </c>
      <c r="O169" s="23" t="s">
        <v>256</v>
      </c>
      <c r="P169" s="20"/>
    </row>
    <row r="170" spans="1:16" ht="38.25" x14ac:dyDescent="0.2">
      <c r="A170" s="3" t="s">
        <v>451</v>
      </c>
      <c r="B170" s="6" t="s">
        <v>452</v>
      </c>
      <c r="C170" s="19" t="s">
        <v>453</v>
      </c>
      <c r="D170" s="21" t="s">
        <v>513</v>
      </c>
      <c r="E170" s="180"/>
      <c r="F170" s="27" t="s">
        <v>525</v>
      </c>
      <c r="G170" s="23">
        <v>3</v>
      </c>
      <c r="H170" s="23">
        <v>3</v>
      </c>
      <c r="I170" s="23">
        <v>3</v>
      </c>
      <c r="J170" s="23" t="s">
        <v>256</v>
      </c>
      <c r="K170" s="28" t="s">
        <v>266</v>
      </c>
      <c r="L170" s="23" t="s">
        <v>256</v>
      </c>
      <c r="M170" s="23" t="s">
        <v>256</v>
      </c>
      <c r="N170" s="23" t="s">
        <v>256</v>
      </c>
      <c r="O170" s="23" t="s">
        <v>256</v>
      </c>
      <c r="P170" s="20"/>
    </row>
    <row r="171" spans="1:16" x14ac:dyDescent="0.2">
      <c r="A171" s="3" t="s">
        <v>451</v>
      </c>
      <c r="B171" s="6" t="s">
        <v>452</v>
      </c>
      <c r="C171" s="19" t="s">
        <v>453</v>
      </c>
      <c r="D171" s="21" t="s">
        <v>513</v>
      </c>
      <c r="E171" s="180"/>
      <c r="F171" s="27" t="s">
        <v>526</v>
      </c>
      <c r="G171" s="23">
        <v>1</v>
      </c>
      <c r="H171" s="23">
        <v>1</v>
      </c>
      <c r="I171" s="23">
        <v>1</v>
      </c>
      <c r="J171" s="23" t="s">
        <v>256</v>
      </c>
      <c r="K171" s="28">
        <v>1.49</v>
      </c>
      <c r="L171" s="23" t="s">
        <v>256</v>
      </c>
      <c r="M171" s="23" t="s">
        <v>256</v>
      </c>
      <c r="N171" s="23" t="s">
        <v>256</v>
      </c>
      <c r="O171" s="23" t="s">
        <v>256</v>
      </c>
      <c r="P171" s="20"/>
    </row>
    <row r="172" spans="1:16" s="39" customFormat="1" ht="38.25" x14ac:dyDescent="0.2">
      <c r="A172" s="3" t="s">
        <v>451</v>
      </c>
      <c r="B172" s="6" t="s">
        <v>452</v>
      </c>
      <c r="C172" s="19" t="s">
        <v>453</v>
      </c>
      <c r="D172" s="21" t="s">
        <v>513</v>
      </c>
      <c r="E172" s="180"/>
      <c r="F172" s="27" t="s">
        <v>527</v>
      </c>
      <c r="G172" s="23">
        <v>1</v>
      </c>
      <c r="H172" s="23">
        <v>1</v>
      </c>
      <c r="I172" s="23">
        <v>1</v>
      </c>
      <c r="J172" s="23" t="s">
        <v>256</v>
      </c>
      <c r="K172" s="28" t="s">
        <v>266</v>
      </c>
      <c r="L172" s="23" t="s">
        <v>256</v>
      </c>
      <c r="M172" s="23" t="s">
        <v>256</v>
      </c>
      <c r="N172" s="23" t="s">
        <v>256</v>
      </c>
      <c r="O172" s="23" t="s">
        <v>256</v>
      </c>
      <c r="P172" s="95"/>
    </row>
    <row r="173" spans="1:16" s="39" customFormat="1" x14ac:dyDescent="0.2">
      <c r="A173" s="3" t="s">
        <v>451</v>
      </c>
      <c r="B173" s="6" t="s">
        <v>452</v>
      </c>
      <c r="C173" s="19" t="s">
        <v>453</v>
      </c>
      <c r="D173" s="21" t="s">
        <v>513</v>
      </c>
      <c r="E173" s="180"/>
      <c r="F173" s="27" t="s">
        <v>524</v>
      </c>
      <c r="G173" s="23">
        <v>1</v>
      </c>
      <c r="H173" s="23">
        <v>1</v>
      </c>
      <c r="I173" s="23">
        <v>1</v>
      </c>
      <c r="J173" s="23" t="s">
        <v>256</v>
      </c>
      <c r="K173" s="28">
        <v>1.19</v>
      </c>
      <c r="L173" s="23" t="s">
        <v>256</v>
      </c>
      <c r="M173" s="23" t="s">
        <v>256</v>
      </c>
      <c r="N173" s="23" t="s">
        <v>256</v>
      </c>
      <c r="O173" s="23" t="s">
        <v>256</v>
      </c>
      <c r="P173" s="95"/>
    </row>
    <row r="174" spans="1:16" s="39" customFormat="1" x14ac:dyDescent="0.2">
      <c r="A174" s="3" t="s">
        <v>451</v>
      </c>
      <c r="B174" s="6" t="s">
        <v>452</v>
      </c>
      <c r="C174" s="19" t="s">
        <v>453</v>
      </c>
      <c r="D174" s="21" t="s">
        <v>513</v>
      </c>
      <c r="E174" s="181"/>
      <c r="F174" s="27" t="s">
        <v>529</v>
      </c>
      <c r="G174" s="23">
        <v>1</v>
      </c>
      <c r="H174" s="23">
        <v>1</v>
      </c>
      <c r="I174" s="23">
        <v>2</v>
      </c>
      <c r="J174" s="23" t="s">
        <v>256</v>
      </c>
      <c r="K174" s="28">
        <v>10.130000000000001</v>
      </c>
      <c r="L174" s="23" t="s">
        <v>256</v>
      </c>
      <c r="M174" s="23" t="s">
        <v>256</v>
      </c>
      <c r="N174" s="23" t="s">
        <v>256</v>
      </c>
      <c r="O174" s="23" t="s">
        <v>256</v>
      </c>
      <c r="P174" s="95"/>
    </row>
    <row r="175" spans="1:16" ht="26.45" customHeight="1" x14ac:dyDescent="0.2">
      <c r="A175" s="3" t="s">
        <v>451</v>
      </c>
      <c r="B175" s="6" t="s">
        <v>452</v>
      </c>
      <c r="C175" s="19" t="s">
        <v>453</v>
      </c>
      <c r="D175" s="148" t="s">
        <v>265</v>
      </c>
      <c r="E175" s="182" t="s">
        <v>531</v>
      </c>
      <c r="F175" s="155" t="s">
        <v>520</v>
      </c>
      <c r="G175" s="23">
        <v>15</v>
      </c>
      <c r="H175" s="23">
        <v>15</v>
      </c>
      <c r="I175" s="23">
        <v>71</v>
      </c>
      <c r="J175" s="23" t="s">
        <v>256</v>
      </c>
      <c r="K175" s="28">
        <v>61.03</v>
      </c>
      <c r="L175" s="23" t="s">
        <v>256</v>
      </c>
      <c r="M175" s="23" t="s">
        <v>256</v>
      </c>
      <c r="N175" s="23" t="s">
        <v>256</v>
      </c>
      <c r="O175" s="23" t="s">
        <v>256</v>
      </c>
      <c r="P175" s="20"/>
    </row>
    <row r="176" spans="1:16" ht="13.9" customHeight="1" x14ac:dyDescent="0.2">
      <c r="A176" s="3" t="s">
        <v>451</v>
      </c>
      <c r="B176" s="6" t="s">
        <v>452</v>
      </c>
      <c r="C176" s="19" t="s">
        <v>453</v>
      </c>
      <c r="D176" s="148" t="s">
        <v>265</v>
      </c>
      <c r="E176" s="182"/>
      <c r="F176" s="159" t="s">
        <v>526</v>
      </c>
      <c r="G176" s="23">
        <v>12</v>
      </c>
      <c r="H176" s="23">
        <v>12</v>
      </c>
      <c r="I176" s="23">
        <v>66</v>
      </c>
      <c r="J176" s="23" t="s">
        <v>256</v>
      </c>
      <c r="K176" s="28">
        <v>61.03</v>
      </c>
      <c r="L176" s="23" t="s">
        <v>256</v>
      </c>
      <c r="M176" s="23" t="s">
        <v>256</v>
      </c>
      <c r="N176" s="23" t="s">
        <v>256</v>
      </c>
      <c r="O176" s="23" t="s">
        <v>256</v>
      </c>
      <c r="P176" s="20"/>
    </row>
    <row r="177" spans="1:16" ht="13.9" customHeight="1" x14ac:dyDescent="0.2">
      <c r="A177" s="3" t="s">
        <v>451</v>
      </c>
      <c r="B177" s="6" t="s">
        <v>452</v>
      </c>
      <c r="C177" s="19" t="s">
        <v>453</v>
      </c>
      <c r="D177" s="148" t="s">
        <v>265</v>
      </c>
      <c r="E177" s="182"/>
      <c r="F177" s="159" t="s">
        <v>525</v>
      </c>
      <c r="G177" s="23">
        <v>2</v>
      </c>
      <c r="H177" s="23">
        <v>2</v>
      </c>
      <c r="I177" s="23">
        <v>2</v>
      </c>
      <c r="J177" s="23" t="s">
        <v>256</v>
      </c>
      <c r="K177" s="28">
        <v>2.0299999999999998</v>
      </c>
      <c r="L177" s="23" t="s">
        <v>256</v>
      </c>
      <c r="M177" s="23" t="s">
        <v>256</v>
      </c>
      <c r="N177" s="23" t="s">
        <v>256</v>
      </c>
      <c r="O177" s="23" t="s">
        <v>256</v>
      </c>
      <c r="P177" s="20"/>
    </row>
    <row r="178" spans="1:16" x14ac:dyDescent="0.2">
      <c r="A178" s="3" t="s">
        <v>451</v>
      </c>
      <c r="B178" s="6" t="s">
        <v>452</v>
      </c>
      <c r="C178" s="19" t="s">
        <v>453</v>
      </c>
      <c r="D178" s="148" t="s">
        <v>265</v>
      </c>
      <c r="E178" s="182"/>
      <c r="F178" s="159" t="s">
        <v>530</v>
      </c>
      <c r="G178" s="23">
        <v>1</v>
      </c>
      <c r="H178" s="23">
        <v>1</v>
      </c>
      <c r="I178" s="23">
        <v>3</v>
      </c>
      <c r="J178" s="23" t="s">
        <v>256</v>
      </c>
      <c r="K178" s="28">
        <v>131.63</v>
      </c>
      <c r="L178" s="23" t="s">
        <v>256</v>
      </c>
      <c r="M178" s="23" t="s">
        <v>256</v>
      </c>
      <c r="N178" s="23" t="s">
        <v>256</v>
      </c>
      <c r="O178" s="23" t="s">
        <v>256</v>
      </c>
      <c r="P178" s="20"/>
    </row>
    <row r="179" spans="1:16" x14ac:dyDescent="0.2">
      <c r="A179" s="15" t="s">
        <v>451</v>
      </c>
      <c r="B179" s="52" t="s">
        <v>452</v>
      </c>
      <c r="C179" s="16" t="s">
        <v>453</v>
      </c>
      <c r="D179" s="45" t="s">
        <v>516</v>
      </c>
      <c r="E179" s="52"/>
      <c r="F179" s="52" t="s">
        <v>520</v>
      </c>
      <c r="G179" s="47">
        <v>0</v>
      </c>
      <c r="H179" s="47">
        <v>0</v>
      </c>
      <c r="I179" s="47">
        <v>0</v>
      </c>
      <c r="J179" s="47" t="s">
        <v>256</v>
      </c>
      <c r="K179" s="47">
        <v>0</v>
      </c>
      <c r="L179" s="47" t="s">
        <v>256</v>
      </c>
      <c r="M179" s="47" t="s">
        <v>256</v>
      </c>
      <c r="N179" s="47" t="s">
        <v>256</v>
      </c>
      <c r="O179" s="47" t="s">
        <v>256</v>
      </c>
      <c r="P179" s="20"/>
    </row>
    <row r="180" spans="1:16" x14ac:dyDescent="0.2">
      <c r="A180" s="3" t="s">
        <v>451</v>
      </c>
      <c r="B180" s="6" t="s">
        <v>452</v>
      </c>
      <c r="C180" s="19" t="s">
        <v>453</v>
      </c>
      <c r="D180" s="21" t="s">
        <v>517</v>
      </c>
      <c r="E180" s="21"/>
      <c r="F180" s="22" t="s">
        <v>520</v>
      </c>
      <c r="G180" s="23">
        <v>0</v>
      </c>
      <c r="H180" s="23">
        <v>0</v>
      </c>
      <c r="I180" s="23">
        <v>0</v>
      </c>
      <c r="J180" s="23" t="s">
        <v>256</v>
      </c>
      <c r="K180" s="23">
        <v>0</v>
      </c>
      <c r="L180" s="23" t="s">
        <v>256</v>
      </c>
      <c r="M180" s="23" t="s">
        <v>256</v>
      </c>
      <c r="N180" s="23" t="s">
        <v>256</v>
      </c>
      <c r="O180" s="23" t="s">
        <v>256</v>
      </c>
      <c r="P180" s="20"/>
    </row>
    <row r="181" spans="1:16" x14ac:dyDescent="0.2">
      <c r="A181" s="3" t="s">
        <v>451</v>
      </c>
      <c r="B181" s="6" t="s">
        <v>452</v>
      </c>
      <c r="C181" s="19" t="s">
        <v>453</v>
      </c>
      <c r="D181" s="21" t="s">
        <v>518</v>
      </c>
      <c r="E181" s="21"/>
      <c r="F181" s="22" t="s">
        <v>520</v>
      </c>
      <c r="G181" s="23">
        <v>0</v>
      </c>
      <c r="H181" s="23">
        <v>0</v>
      </c>
      <c r="I181" s="23">
        <v>0</v>
      </c>
      <c r="J181" s="23" t="s">
        <v>256</v>
      </c>
      <c r="K181" s="23">
        <v>0</v>
      </c>
      <c r="L181" s="23" t="s">
        <v>256</v>
      </c>
      <c r="M181" s="23" t="s">
        <v>256</v>
      </c>
      <c r="N181" s="23" t="s">
        <v>256</v>
      </c>
      <c r="O181" s="23" t="s">
        <v>256</v>
      </c>
      <c r="P181" s="20"/>
    </row>
    <row r="182" spans="1:16" x14ac:dyDescent="0.2">
      <c r="A182" s="3" t="s">
        <v>451</v>
      </c>
      <c r="B182" s="6" t="s">
        <v>452</v>
      </c>
      <c r="C182" s="19" t="s">
        <v>453</v>
      </c>
      <c r="D182" s="21" t="s">
        <v>261</v>
      </c>
      <c r="E182" s="21"/>
      <c r="F182" s="22" t="s">
        <v>520</v>
      </c>
      <c r="G182" s="23">
        <v>0</v>
      </c>
      <c r="H182" s="23">
        <v>0</v>
      </c>
      <c r="I182" s="23">
        <v>0</v>
      </c>
      <c r="J182" s="23" t="s">
        <v>256</v>
      </c>
      <c r="K182" s="23">
        <v>0</v>
      </c>
      <c r="L182" s="23" t="s">
        <v>256</v>
      </c>
      <c r="M182" s="23" t="s">
        <v>256</v>
      </c>
      <c r="N182" s="23" t="s">
        <v>256</v>
      </c>
      <c r="O182" s="23" t="s">
        <v>256</v>
      </c>
      <c r="P182" s="20"/>
    </row>
    <row r="183" spans="1:16" x14ac:dyDescent="0.2">
      <c r="A183" s="3" t="s">
        <v>451</v>
      </c>
      <c r="B183" s="6" t="s">
        <v>452</v>
      </c>
      <c r="C183" s="19" t="s">
        <v>453</v>
      </c>
      <c r="D183" s="30" t="s">
        <v>262</v>
      </c>
      <c r="E183" s="30"/>
      <c r="F183" s="22" t="s">
        <v>520</v>
      </c>
      <c r="G183" s="23">
        <v>0</v>
      </c>
      <c r="H183" s="23">
        <v>0</v>
      </c>
      <c r="I183" s="23">
        <v>0</v>
      </c>
      <c r="J183" s="23" t="s">
        <v>256</v>
      </c>
      <c r="K183" s="23">
        <v>0</v>
      </c>
      <c r="L183" s="23" t="s">
        <v>256</v>
      </c>
      <c r="M183" s="23" t="s">
        <v>256</v>
      </c>
      <c r="N183" s="23" t="s">
        <v>256</v>
      </c>
      <c r="O183" s="23" t="s">
        <v>256</v>
      </c>
      <c r="P183" s="20"/>
    </row>
    <row r="184" spans="1:16" x14ac:dyDescent="0.2">
      <c r="A184" s="3" t="s">
        <v>451</v>
      </c>
      <c r="B184" s="6" t="s">
        <v>452</v>
      </c>
      <c r="C184" s="19" t="s">
        <v>453</v>
      </c>
      <c r="D184" s="24" t="s">
        <v>519</v>
      </c>
      <c r="E184" s="94"/>
      <c r="F184" s="22" t="s">
        <v>520</v>
      </c>
      <c r="G184" s="23">
        <v>0</v>
      </c>
      <c r="H184" s="23">
        <v>0</v>
      </c>
      <c r="I184" s="23">
        <v>0</v>
      </c>
      <c r="J184" s="23" t="s">
        <v>256</v>
      </c>
      <c r="K184" s="23">
        <v>0</v>
      </c>
      <c r="L184" s="23" t="s">
        <v>256</v>
      </c>
      <c r="M184" s="23" t="s">
        <v>256</v>
      </c>
      <c r="N184" s="23" t="s">
        <v>256</v>
      </c>
      <c r="O184" s="23" t="s">
        <v>256</v>
      </c>
      <c r="P184" s="20"/>
    </row>
    <row r="185" spans="1:16" x14ac:dyDescent="0.2">
      <c r="A185" s="3" t="s">
        <v>451</v>
      </c>
      <c r="B185" s="6" t="s">
        <v>452</v>
      </c>
      <c r="C185" s="19" t="s">
        <v>453</v>
      </c>
      <c r="D185" s="21" t="s">
        <v>265</v>
      </c>
      <c r="E185" s="21"/>
      <c r="F185" s="22" t="s">
        <v>520</v>
      </c>
      <c r="G185" s="23">
        <v>0</v>
      </c>
      <c r="H185" s="23">
        <v>0</v>
      </c>
      <c r="I185" s="23">
        <v>0</v>
      </c>
      <c r="J185" s="23" t="s">
        <v>256</v>
      </c>
      <c r="K185" s="23">
        <v>0</v>
      </c>
      <c r="L185" s="23" t="s">
        <v>256</v>
      </c>
      <c r="M185" s="23" t="s">
        <v>256</v>
      </c>
      <c r="N185" s="23" t="s">
        <v>256</v>
      </c>
      <c r="O185" s="23" t="s">
        <v>256</v>
      </c>
      <c r="P185" s="20"/>
    </row>
    <row r="186" spans="1:16" ht="14.25" x14ac:dyDescent="0.2">
      <c r="H186" s="41"/>
      <c r="P186"/>
    </row>
  </sheetData>
  <mergeCells count="3">
    <mergeCell ref="A84:O84"/>
    <mergeCell ref="E167:E174"/>
    <mergeCell ref="E175:E178"/>
  </mergeCells>
  <phoneticPr fontId="1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0C7E-E9E8-4EF3-9B6B-C40D79B54BAC}">
  <dimension ref="A1:AF22"/>
  <sheetViews>
    <sheetView tabSelected="1" topLeftCell="C1" zoomScale="93" zoomScaleNormal="93" workbookViewId="0">
      <selection activeCell="E28" sqref="E28"/>
    </sheetView>
  </sheetViews>
  <sheetFormatPr defaultRowHeight="14.25" x14ac:dyDescent="0.2"/>
  <cols>
    <col min="1" max="1" width="40.5" hidden="1" customWidth="1"/>
    <col min="2" max="2" width="10.75" hidden="1" customWidth="1"/>
    <col min="3" max="3" width="45.125" customWidth="1"/>
    <col min="4" max="4" width="10.75" customWidth="1"/>
    <col min="5" max="5" width="21" customWidth="1"/>
    <col min="6" max="6" width="72.875" customWidth="1"/>
    <col min="7" max="7" width="21.25" customWidth="1"/>
    <col min="8" max="8" width="17.375" customWidth="1"/>
    <col min="9" max="9" width="16" customWidth="1"/>
    <col min="10" max="10" width="16.5" customWidth="1"/>
    <col min="11" max="11" width="15" customWidth="1"/>
    <col min="12" max="12" width="16.375" style="101" customWidth="1"/>
    <col min="13" max="13" width="14.625" customWidth="1"/>
    <col min="14" max="14" width="13.625" customWidth="1"/>
    <col min="15" max="15" width="13.25" customWidth="1"/>
    <col min="16" max="16" width="16.875" customWidth="1"/>
    <col min="17" max="17" width="17.625" customWidth="1"/>
  </cols>
  <sheetData>
    <row r="1" spans="1:32" ht="63.75" x14ac:dyDescent="0.2">
      <c r="A1" s="64" t="s">
        <v>0</v>
      </c>
      <c r="B1" s="64" t="s">
        <v>1</v>
      </c>
      <c r="C1" s="65" t="s">
        <v>0</v>
      </c>
      <c r="D1" s="65" t="s">
        <v>1</v>
      </c>
      <c r="E1" s="65" t="s">
        <v>252</v>
      </c>
      <c r="F1" s="64" t="s">
        <v>12</v>
      </c>
      <c r="G1" s="65" t="s">
        <v>253</v>
      </c>
      <c r="H1" s="65" t="s">
        <v>536</v>
      </c>
      <c r="I1" s="65" t="s">
        <v>273</v>
      </c>
      <c r="J1" s="65" t="s">
        <v>348</v>
      </c>
      <c r="K1" s="65" t="s">
        <v>274</v>
      </c>
      <c r="L1" s="165" t="s">
        <v>534</v>
      </c>
      <c r="M1" s="65" t="s">
        <v>275</v>
      </c>
      <c r="N1" s="65" t="s">
        <v>347</v>
      </c>
      <c r="O1" s="131" t="s">
        <v>276</v>
      </c>
      <c r="P1" s="18" t="s">
        <v>346</v>
      </c>
      <c r="Q1" s="18" t="s">
        <v>277</v>
      </c>
      <c r="R1" s="71"/>
      <c r="S1" s="71"/>
      <c r="T1" s="71"/>
      <c r="U1" s="71"/>
      <c r="V1" s="71"/>
      <c r="W1" s="71"/>
      <c r="X1" s="71"/>
      <c r="Y1" s="71"/>
      <c r="Z1" s="71"/>
      <c r="AA1" s="71"/>
      <c r="AB1" s="71"/>
      <c r="AC1" s="71"/>
      <c r="AD1" s="71"/>
      <c r="AE1" s="71"/>
      <c r="AF1" s="71"/>
    </row>
    <row r="2" spans="1:32" x14ac:dyDescent="0.2">
      <c r="A2" s="169" t="s">
        <v>278</v>
      </c>
      <c r="B2" s="32" t="s">
        <v>339</v>
      </c>
      <c r="C2" s="32" t="s">
        <v>278</v>
      </c>
      <c r="D2" s="32" t="s">
        <v>339</v>
      </c>
      <c r="E2" s="166" t="s">
        <v>453</v>
      </c>
      <c r="F2" s="162" t="s">
        <v>13</v>
      </c>
      <c r="G2" s="32"/>
      <c r="H2" s="170">
        <v>53465</v>
      </c>
      <c r="I2" s="170">
        <v>0</v>
      </c>
      <c r="J2" s="170">
        <v>9883</v>
      </c>
      <c r="K2" s="170">
        <v>0</v>
      </c>
      <c r="L2" s="174">
        <v>27.19</v>
      </c>
      <c r="M2" s="171" t="s">
        <v>341</v>
      </c>
      <c r="N2" s="170">
        <v>0</v>
      </c>
      <c r="O2" s="170">
        <v>0</v>
      </c>
      <c r="P2" s="170">
        <v>16402</v>
      </c>
      <c r="Q2" s="170">
        <v>0</v>
      </c>
      <c r="R2" s="7"/>
      <c r="S2" s="7"/>
      <c r="T2" s="7"/>
      <c r="U2" s="7"/>
      <c r="V2" s="7"/>
      <c r="W2" s="7"/>
      <c r="X2" s="7"/>
      <c r="Y2" s="7"/>
      <c r="Z2" s="7"/>
      <c r="AA2" s="7"/>
      <c r="AB2" s="7"/>
      <c r="AC2" s="7"/>
      <c r="AD2" s="7"/>
      <c r="AE2" s="7"/>
      <c r="AF2" s="7"/>
    </row>
    <row r="3" spans="1:32" x14ac:dyDescent="0.2">
      <c r="A3" s="169" t="s">
        <v>278</v>
      </c>
      <c r="B3" s="32" t="s">
        <v>339</v>
      </c>
      <c r="C3" s="32" t="s">
        <v>278</v>
      </c>
      <c r="D3" s="32" t="s">
        <v>339</v>
      </c>
      <c r="E3" s="166" t="s">
        <v>453</v>
      </c>
      <c r="F3" s="163" t="s">
        <v>17</v>
      </c>
      <c r="G3" s="76"/>
      <c r="H3" s="170">
        <v>16</v>
      </c>
      <c r="I3" s="170">
        <v>0</v>
      </c>
      <c r="J3" s="170">
        <v>14</v>
      </c>
      <c r="K3" s="170">
        <v>0</v>
      </c>
      <c r="L3" s="174">
        <v>16.079999999999998</v>
      </c>
      <c r="M3" s="171" t="s">
        <v>341</v>
      </c>
      <c r="N3" s="170">
        <v>0</v>
      </c>
      <c r="O3" s="170">
        <v>0</v>
      </c>
      <c r="P3" s="170">
        <v>16</v>
      </c>
      <c r="Q3" s="170">
        <v>0</v>
      </c>
      <c r="R3" s="7"/>
      <c r="S3" s="7"/>
      <c r="T3" s="7"/>
      <c r="U3" s="7"/>
      <c r="V3" s="7"/>
      <c r="W3" s="7"/>
      <c r="X3" s="7"/>
      <c r="Y3" s="7"/>
      <c r="Z3" s="7"/>
      <c r="AA3" s="7"/>
      <c r="AB3" s="7"/>
      <c r="AC3" s="7"/>
      <c r="AD3" s="7"/>
      <c r="AE3" s="7"/>
      <c r="AF3" s="7"/>
    </row>
    <row r="4" spans="1:32" x14ac:dyDescent="0.2">
      <c r="A4" s="169" t="s">
        <v>278</v>
      </c>
      <c r="B4" s="32" t="s">
        <v>339</v>
      </c>
      <c r="C4" s="32" t="s">
        <v>278</v>
      </c>
      <c r="D4" s="32" t="s">
        <v>339</v>
      </c>
      <c r="E4" s="166" t="s">
        <v>453</v>
      </c>
      <c r="F4" s="164" t="s">
        <v>29</v>
      </c>
      <c r="G4" s="76"/>
      <c r="H4" s="170">
        <v>0</v>
      </c>
      <c r="I4" s="170">
        <v>0</v>
      </c>
      <c r="J4" s="170">
        <v>0</v>
      </c>
      <c r="K4" s="170">
        <v>0</v>
      </c>
      <c r="L4" s="175" t="s">
        <v>341</v>
      </c>
      <c r="M4" s="171" t="s">
        <v>341</v>
      </c>
      <c r="N4" s="170">
        <v>0</v>
      </c>
      <c r="O4" s="170">
        <v>0</v>
      </c>
      <c r="P4" s="170">
        <v>0</v>
      </c>
      <c r="Q4" s="170">
        <v>0</v>
      </c>
      <c r="R4" s="7"/>
      <c r="S4" s="7"/>
      <c r="T4" s="7"/>
      <c r="U4" s="7"/>
      <c r="V4" s="7"/>
      <c r="W4" s="7"/>
      <c r="X4" s="7"/>
      <c r="Y4" s="7"/>
      <c r="Z4" s="7"/>
      <c r="AA4" s="7"/>
      <c r="AB4" s="7"/>
      <c r="AC4" s="7"/>
      <c r="AD4" s="7"/>
      <c r="AE4" s="7"/>
      <c r="AF4" s="7"/>
    </row>
    <row r="5" spans="1:32" x14ac:dyDescent="0.2">
      <c r="A5" s="169" t="s">
        <v>278</v>
      </c>
      <c r="B5" s="32" t="s">
        <v>339</v>
      </c>
      <c r="C5" s="32" t="s">
        <v>278</v>
      </c>
      <c r="D5" s="32" t="s">
        <v>339</v>
      </c>
      <c r="E5" s="166" t="s">
        <v>453</v>
      </c>
      <c r="F5" s="163" t="s">
        <v>49</v>
      </c>
      <c r="G5" s="76"/>
      <c r="H5" s="170">
        <v>4</v>
      </c>
      <c r="I5" s="170">
        <v>0</v>
      </c>
      <c r="J5" s="170">
        <v>4</v>
      </c>
      <c r="K5" s="170">
        <v>0</v>
      </c>
      <c r="L5" s="174">
        <v>5.73</v>
      </c>
      <c r="M5" s="171" t="s">
        <v>341</v>
      </c>
      <c r="N5" s="170">
        <v>0</v>
      </c>
      <c r="O5" s="170">
        <v>0</v>
      </c>
      <c r="P5" s="170">
        <v>4</v>
      </c>
      <c r="Q5" s="170">
        <v>0</v>
      </c>
      <c r="R5" s="7"/>
      <c r="S5" s="7"/>
      <c r="T5" s="7"/>
      <c r="U5" s="7"/>
      <c r="V5" s="7"/>
      <c r="W5" s="7"/>
      <c r="X5" s="7"/>
      <c r="Y5" s="7"/>
      <c r="Z5" s="7"/>
      <c r="AA5" s="7"/>
      <c r="AB5" s="7"/>
      <c r="AC5" s="7"/>
      <c r="AD5" s="7"/>
      <c r="AE5" s="7"/>
      <c r="AF5" s="7"/>
    </row>
    <row r="6" spans="1:32" x14ac:dyDescent="0.2">
      <c r="A6" s="169" t="s">
        <v>278</v>
      </c>
      <c r="B6" s="32" t="s">
        <v>339</v>
      </c>
      <c r="C6" s="32" t="s">
        <v>278</v>
      </c>
      <c r="D6" s="32" t="s">
        <v>339</v>
      </c>
      <c r="E6" s="166" t="s">
        <v>453</v>
      </c>
      <c r="F6" s="163" t="s">
        <v>65</v>
      </c>
      <c r="G6" s="76"/>
      <c r="H6" s="170">
        <v>185</v>
      </c>
      <c r="I6" s="170">
        <v>0</v>
      </c>
      <c r="J6" s="170">
        <v>52</v>
      </c>
      <c r="K6" s="170">
        <v>0</v>
      </c>
      <c r="L6" s="174">
        <v>12.03</v>
      </c>
      <c r="M6" s="171" t="s">
        <v>345</v>
      </c>
      <c r="N6" s="170">
        <v>0</v>
      </c>
      <c r="O6" s="170">
        <v>0</v>
      </c>
      <c r="P6" s="170">
        <v>52</v>
      </c>
      <c r="Q6" s="170">
        <v>0</v>
      </c>
      <c r="R6" s="7"/>
      <c r="S6" s="7"/>
      <c r="T6" s="7"/>
      <c r="U6" s="7"/>
      <c r="V6" s="7"/>
      <c r="W6" s="7"/>
      <c r="X6" s="7"/>
      <c r="Y6" s="7"/>
      <c r="Z6" s="7"/>
      <c r="AA6" s="7"/>
      <c r="AB6" s="7"/>
      <c r="AC6" s="7"/>
      <c r="AD6" s="7"/>
      <c r="AE6" s="7"/>
      <c r="AF6" s="7"/>
    </row>
    <row r="7" spans="1:32" x14ac:dyDescent="0.2">
      <c r="A7" s="169" t="s">
        <v>278</v>
      </c>
      <c r="B7" s="32" t="s">
        <v>339</v>
      </c>
      <c r="C7" s="32" t="s">
        <v>278</v>
      </c>
      <c r="D7" s="32" t="s">
        <v>339</v>
      </c>
      <c r="E7" s="166" t="s">
        <v>453</v>
      </c>
      <c r="F7" s="163" t="s">
        <v>78</v>
      </c>
      <c r="G7" s="76"/>
      <c r="H7" s="170">
        <v>41510</v>
      </c>
      <c r="I7" s="170">
        <v>0</v>
      </c>
      <c r="J7" s="170">
        <v>9021</v>
      </c>
      <c r="K7" s="170">
        <v>0</v>
      </c>
      <c r="L7" s="174">
        <v>27.89</v>
      </c>
      <c r="M7" s="171" t="s">
        <v>341</v>
      </c>
      <c r="N7" s="170">
        <v>0</v>
      </c>
      <c r="O7" s="170">
        <v>0</v>
      </c>
      <c r="P7" s="170">
        <v>15522</v>
      </c>
      <c r="Q7" s="170">
        <v>0</v>
      </c>
      <c r="R7" s="7"/>
      <c r="S7" s="7"/>
      <c r="T7" s="7"/>
      <c r="U7" s="7"/>
      <c r="V7" s="7"/>
      <c r="W7" s="7"/>
      <c r="X7" s="7"/>
      <c r="Y7" s="7"/>
      <c r="Z7" s="7"/>
      <c r="AA7" s="7"/>
      <c r="AB7" s="7"/>
      <c r="AC7" s="7"/>
      <c r="AD7" s="7"/>
      <c r="AE7" s="7"/>
      <c r="AF7" s="7"/>
    </row>
    <row r="8" spans="1:32" x14ac:dyDescent="0.2">
      <c r="A8" s="169" t="s">
        <v>278</v>
      </c>
      <c r="B8" s="32" t="s">
        <v>339</v>
      </c>
      <c r="C8" s="32" t="s">
        <v>278</v>
      </c>
      <c r="D8" s="32" t="s">
        <v>339</v>
      </c>
      <c r="E8" s="166" t="s">
        <v>453</v>
      </c>
      <c r="F8" s="163" t="s">
        <v>100</v>
      </c>
      <c r="G8" s="76"/>
      <c r="H8" s="170">
        <v>0</v>
      </c>
      <c r="I8" s="170">
        <v>0</v>
      </c>
      <c r="J8" s="170">
        <v>0</v>
      </c>
      <c r="K8" s="170">
        <v>0</v>
      </c>
      <c r="L8" s="176" t="s">
        <v>341</v>
      </c>
      <c r="M8" s="171" t="s">
        <v>341</v>
      </c>
      <c r="N8" s="170">
        <v>0</v>
      </c>
      <c r="O8" s="170">
        <v>0</v>
      </c>
      <c r="P8" s="170">
        <v>0</v>
      </c>
      <c r="Q8" s="170">
        <v>0</v>
      </c>
      <c r="R8" s="7"/>
      <c r="S8" s="7"/>
      <c r="T8" s="7"/>
      <c r="U8" s="7"/>
      <c r="V8" s="7"/>
      <c r="W8" s="7"/>
      <c r="X8" s="7"/>
      <c r="Y8" s="7"/>
      <c r="Z8" s="7"/>
      <c r="AA8" s="7"/>
      <c r="AB8" s="7"/>
      <c r="AC8" s="7"/>
      <c r="AD8" s="7"/>
      <c r="AE8" s="7"/>
      <c r="AF8" s="7"/>
    </row>
    <row r="9" spans="1:32" x14ac:dyDescent="0.2">
      <c r="A9" s="169" t="s">
        <v>278</v>
      </c>
      <c r="B9" s="32" t="s">
        <v>339</v>
      </c>
      <c r="C9" s="32" t="s">
        <v>278</v>
      </c>
      <c r="D9" s="32" t="s">
        <v>339</v>
      </c>
      <c r="E9" s="166" t="s">
        <v>453</v>
      </c>
      <c r="F9" s="163" t="s">
        <v>344</v>
      </c>
      <c r="G9" s="76"/>
      <c r="H9" s="170">
        <v>3</v>
      </c>
      <c r="I9" s="170">
        <v>0</v>
      </c>
      <c r="J9" s="170">
        <v>3</v>
      </c>
      <c r="K9" s="170">
        <v>0</v>
      </c>
      <c r="L9" s="174">
        <v>11.93</v>
      </c>
      <c r="M9" s="171" t="s">
        <v>341</v>
      </c>
      <c r="N9" s="170">
        <v>0</v>
      </c>
      <c r="O9" s="170">
        <v>0</v>
      </c>
      <c r="P9" s="170">
        <v>3</v>
      </c>
      <c r="Q9" s="170">
        <v>0</v>
      </c>
      <c r="R9" s="7"/>
      <c r="S9" s="7"/>
      <c r="T9" s="7"/>
      <c r="U9" s="7"/>
      <c r="V9" s="7"/>
      <c r="W9" s="7"/>
      <c r="X9" s="7"/>
      <c r="Y9" s="7"/>
      <c r="Z9" s="7"/>
      <c r="AA9" s="7"/>
      <c r="AB9" s="7"/>
      <c r="AC9" s="7"/>
      <c r="AD9" s="7"/>
      <c r="AE9" s="7"/>
      <c r="AF9" s="7"/>
    </row>
    <row r="10" spans="1:32" x14ac:dyDescent="0.2">
      <c r="A10" s="169" t="s">
        <v>278</v>
      </c>
      <c r="B10" s="32" t="s">
        <v>339</v>
      </c>
      <c r="C10" s="32" t="s">
        <v>278</v>
      </c>
      <c r="D10" s="32" t="s">
        <v>339</v>
      </c>
      <c r="E10" s="166" t="s">
        <v>453</v>
      </c>
      <c r="F10" s="163" t="s">
        <v>129</v>
      </c>
      <c r="G10" s="76"/>
      <c r="H10" s="170">
        <v>357</v>
      </c>
      <c r="I10" s="170">
        <v>0</v>
      </c>
      <c r="J10" s="170">
        <v>98</v>
      </c>
      <c r="K10" s="170">
        <v>0</v>
      </c>
      <c r="L10" s="174">
        <v>10.07</v>
      </c>
      <c r="M10" s="171" t="s">
        <v>341</v>
      </c>
      <c r="N10" s="170">
        <v>0</v>
      </c>
      <c r="O10" s="170">
        <v>0</v>
      </c>
      <c r="P10" s="170">
        <v>101</v>
      </c>
      <c r="Q10" s="170">
        <v>0</v>
      </c>
      <c r="R10" s="7"/>
      <c r="S10" s="7"/>
      <c r="T10" s="7"/>
      <c r="U10" s="7"/>
      <c r="V10" s="7"/>
      <c r="W10" s="7"/>
      <c r="X10" s="7"/>
      <c r="Y10" s="7"/>
      <c r="Z10" s="7"/>
      <c r="AA10" s="7"/>
      <c r="AB10" s="7"/>
      <c r="AC10" s="7"/>
      <c r="AD10" s="7"/>
      <c r="AE10" s="7"/>
      <c r="AF10" s="7"/>
    </row>
    <row r="11" spans="1:32" x14ac:dyDescent="0.2">
      <c r="A11" s="169" t="s">
        <v>278</v>
      </c>
      <c r="B11" s="32" t="s">
        <v>339</v>
      </c>
      <c r="C11" s="32" t="s">
        <v>278</v>
      </c>
      <c r="D11" s="32" t="s">
        <v>339</v>
      </c>
      <c r="E11" s="166" t="s">
        <v>453</v>
      </c>
      <c r="F11" s="163" t="s">
        <v>139</v>
      </c>
      <c r="G11" s="76"/>
      <c r="H11" s="170">
        <v>17</v>
      </c>
      <c r="I11" s="170">
        <v>0</v>
      </c>
      <c r="J11" s="170">
        <v>17</v>
      </c>
      <c r="K11" s="170">
        <v>0</v>
      </c>
      <c r="L11" s="174">
        <v>33.21</v>
      </c>
      <c r="M11" s="171" t="s">
        <v>341</v>
      </c>
      <c r="N11" s="170">
        <v>0</v>
      </c>
      <c r="O11" s="170">
        <v>0</v>
      </c>
      <c r="P11" s="170">
        <v>17</v>
      </c>
      <c r="Q11" s="170">
        <v>0</v>
      </c>
      <c r="R11" s="7"/>
      <c r="S11" s="7"/>
      <c r="T11" s="7"/>
      <c r="U11" s="7"/>
      <c r="V11" s="7"/>
      <c r="W11" s="7"/>
      <c r="X11" s="7"/>
      <c r="Y11" s="7"/>
      <c r="Z11" s="7"/>
      <c r="AA11" s="7"/>
      <c r="AB11" s="7"/>
      <c r="AC11" s="7"/>
      <c r="AD11" s="7"/>
      <c r="AE11" s="7"/>
      <c r="AF11" s="7"/>
    </row>
    <row r="12" spans="1:32" x14ac:dyDescent="0.2">
      <c r="A12" s="169" t="s">
        <v>278</v>
      </c>
      <c r="B12" s="32" t="s">
        <v>339</v>
      </c>
      <c r="C12" s="32" t="s">
        <v>278</v>
      </c>
      <c r="D12" s="32" t="s">
        <v>339</v>
      </c>
      <c r="E12" s="166" t="s">
        <v>453</v>
      </c>
      <c r="F12" s="163" t="s">
        <v>155</v>
      </c>
      <c r="G12" s="76"/>
      <c r="H12" s="170">
        <v>2</v>
      </c>
      <c r="I12" s="170">
        <v>0</v>
      </c>
      <c r="J12" s="170">
        <v>0</v>
      </c>
      <c r="K12" s="170">
        <v>0</v>
      </c>
      <c r="L12" s="176" t="s">
        <v>341</v>
      </c>
      <c r="M12" s="171" t="s">
        <v>341</v>
      </c>
      <c r="N12" s="170">
        <v>0</v>
      </c>
      <c r="O12" s="170">
        <v>0</v>
      </c>
      <c r="P12" s="170">
        <v>0</v>
      </c>
      <c r="Q12" s="170">
        <v>0</v>
      </c>
      <c r="R12" s="7"/>
      <c r="S12" s="7"/>
      <c r="T12" s="7"/>
      <c r="U12" s="7"/>
      <c r="V12" s="7"/>
      <c r="W12" s="7"/>
      <c r="X12" s="7"/>
      <c r="Y12" s="7"/>
      <c r="Z12" s="7"/>
      <c r="AA12" s="7"/>
      <c r="AB12" s="7"/>
      <c r="AC12" s="7"/>
      <c r="AD12" s="7"/>
      <c r="AE12" s="7"/>
      <c r="AF12" s="7"/>
    </row>
    <row r="13" spans="1:32" x14ac:dyDescent="0.2">
      <c r="A13" s="169" t="s">
        <v>278</v>
      </c>
      <c r="B13" s="32" t="s">
        <v>339</v>
      </c>
      <c r="C13" s="32" t="s">
        <v>278</v>
      </c>
      <c r="D13" s="32" t="s">
        <v>339</v>
      </c>
      <c r="E13" s="166" t="s">
        <v>453</v>
      </c>
      <c r="F13" s="163" t="s">
        <v>171</v>
      </c>
      <c r="G13" s="76"/>
      <c r="H13" s="170">
        <v>90</v>
      </c>
      <c r="I13" s="170">
        <v>0</v>
      </c>
      <c r="J13" s="170">
        <v>0</v>
      </c>
      <c r="K13" s="170">
        <v>0</v>
      </c>
      <c r="L13" s="176" t="s">
        <v>341</v>
      </c>
      <c r="M13" s="171" t="s">
        <v>341</v>
      </c>
      <c r="N13" s="170">
        <v>0</v>
      </c>
      <c r="O13" s="170">
        <v>0</v>
      </c>
      <c r="P13" s="170">
        <v>0</v>
      </c>
      <c r="Q13" s="170">
        <v>0</v>
      </c>
      <c r="R13" s="7"/>
      <c r="S13" s="7"/>
      <c r="T13" s="7"/>
      <c r="U13" s="7"/>
      <c r="V13" s="7"/>
      <c r="W13" s="7"/>
      <c r="X13" s="7"/>
      <c r="Y13" s="7"/>
      <c r="Z13" s="7"/>
      <c r="AA13" s="7"/>
      <c r="AB13" s="7"/>
      <c r="AC13" s="7"/>
      <c r="AD13" s="7"/>
      <c r="AE13" s="7"/>
      <c r="AF13" s="7"/>
    </row>
    <row r="14" spans="1:32" x14ac:dyDescent="0.2">
      <c r="A14" s="169" t="s">
        <v>278</v>
      </c>
      <c r="B14" s="32" t="s">
        <v>339</v>
      </c>
      <c r="C14" s="32" t="s">
        <v>278</v>
      </c>
      <c r="D14" s="32" t="s">
        <v>339</v>
      </c>
      <c r="E14" s="166" t="s">
        <v>453</v>
      </c>
      <c r="F14" s="163" t="s">
        <v>193</v>
      </c>
      <c r="G14" s="76"/>
      <c r="H14" s="170">
        <v>0</v>
      </c>
      <c r="I14" s="170">
        <v>0</v>
      </c>
      <c r="J14" s="170">
        <v>0</v>
      </c>
      <c r="K14" s="170">
        <v>0</v>
      </c>
      <c r="L14" s="176" t="s">
        <v>341</v>
      </c>
      <c r="M14" s="171" t="s">
        <v>341</v>
      </c>
      <c r="N14" s="170">
        <v>0</v>
      </c>
      <c r="O14" s="170">
        <v>0</v>
      </c>
      <c r="P14" s="170">
        <v>0</v>
      </c>
      <c r="Q14" s="170">
        <v>0</v>
      </c>
      <c r="R14" s="7"/>
      <c r="S14" s="7"/>
      <c r="T14" s="7"/>
      <c r="U14" s="7"/>
      <c r="V14" s="7"/>
      <c r="W14" s="7"/>
      <c r="X14" s="7"/>
      <c r="Y14" s="7"/>
      <c r="Z14" s="7"/>
      <c r="AA14" s="7"/>
      <c r="AB14" s="7"/>
      <c r="AC14" s="7"/>
      <c r="AD14" s="7"/>
      <c r="AE14" s="7"/>
      <c r="AF14" s="7"/>
    </row>
    <row r="15" spans="1:32" x14ac:dyDescent="0.2">
      <c r="A15" s="169" t="s">
        <v>278</v>
      </c>
      <c r="B15" s="32" t="s">
        <v>339</v>
      </c>
      <c r="C15" s="32" t="s">
        <v>278</v>
      </c>
      <c r="D15" s="32" t="s">
        <v>339</v>
      </c>
      <c r="E15" s="166" t="s">
        <v>453</v>
      </c>
      <c r="F15" s="163" t="s">
        <v>206</v>
      </c>
      <c r="G15" s="76"/>
      <c r="H15" s="170">
        <v>121</v>
      </c>
      <c r="I15" s="170">
        <v>0</v>
      </c>
      <c r="J15" s="170">
        <v>20</v>
      </c>
      <c r="K15" s="170">
        <v>0</v>
      </c>
      <c r="L15" s="174">
        <v>16.809999999999999</v>
      </c>
      <c r="M15" s="171" t="s">
        <v>341</v>
      </c>
      <c r="N15" s="170">
        <v>0</v>
      </c>
      <c r="O15" s="170">
        <v>0</v>
      </c>
      <c r="P15" s="170">
        <v>22</v>
      </c>
      <c r="Q15" s="170">
        <v>0</v>
      </c>
      <c r="R15" s="7"/>
      <c r="S15" s="7"/>
      <c r="T15" s="7"/>
      <c r="U15" s="7"/>
      <c r="V15" s="7"/>
      <c r="W15" s="7"/>
      <c r="X15" s="7"/>
      <c r="Y15" s="7"/>
      <c r="Z15" s="7"/>
      <c r="AA15" s="7"/>
      <c r="AB15" s="7"/>
      <c r="AC15" s="7"/>
      <c r="AD15" s="7"/>
      <c r="AE15" s="7"/>
      <c r="AF15" s="7"/>
    </row>
    <row r="16" spans="1:32" x14ac:dyDescent="0.2">
      <c r="A16" s="169" t="s">
        <v>278</v>
      </c>
      <c r="B16" s="32" t="s">
        <v>339</v>
      </c>
      <c r="C16" s="32" t="s">
        <v>278</v>
      </c>
      <c r="D16" s="32" t="s">
        <v>339</v>
      </c>
      <c r="E16" s="166" t="s">
        <v>453</v>
      </c>
      <c r="F16" s="163" t="s">
        <v>216</v>
      </c>
      <c r="G16" s="76"/>
      <c r="H16" s="170">
        <v>216</v>
      </c>
      <c r="I16" s="170">
        <v>0</v>
      </c>
      <c r="J16" s="170">
        <v>5</v>
      </c>
      <c r="K16" s="170">
        <v>0</v>
      </c>
      <c r="L16" s="174">
        <v>18.96</v>
      </c>
      <c r="M16" s="171" t="s">
        <v>341</v>
      </c>
      <c r="N16" s="170">
        <v>0</v>
      </c>
      <c r="O16" s="170">
        <v>0</v>
      </c>
      <c r="P16" s="170">
        <v>5</v>
      </c>
      <c r="Q16" s="170">
        <v>0</v>
      </c>
      <c r="R16" s="7"/>
      <c r="S16" s="7"/>
      <c r="T16" s="7"/>
      <c r="U16" s="7"/>
      <c r="V16" s="7"/>
      <c r="W16" s="7"/>
      <c r="X16" s="7"/>
      <c r="Y16" s="7"/>
      <c r="Z16" s="7"/>
      <c r="AA16" s="7"/>
      <c r="AB16" s="7"/>
      <c r="AC16" s="7"/>
      <c r="AD16" s="7"/>
      <c r="AE16" s="7"/>
      <c r="AF16" s="7"/>
    </row>
    <row r="17" spans="1:32" x14ac:dyDescent="0.2">
      <c r="A17" s="169" t="s">
        <v>278</v>
      </c>
      <c r="B17" s="32" t="s">
        <v>339</v>
      </c>
      <c r="C17" s="32" t="s">
        <v>278</v>
      </c>
      <c r="D17" s="32" t="s">
        <v>339</v>
      </c>
      <c r="E17" s="166" t="s">
        <v>453</v>
      </c>
      <c r="F17" s="163" t="s">
        <v>235</v>
      </c>
      <c r="G17" s="76"/>
      <c r="H17" s="170">
        <v>10944</v>
      </c>
      <c r="I17" s="170">
        <v>0</v>
      </c>
      <c r="J17" s="170">
        <v>649</v>
      </c>
      <c r="K17" s="170">
        <v>0</v>
      </c>
      <c r="L17" s="174">
        <v>14.01</v>
      </c>
      <c r="M17" s="171" t="s">
        <v>341</v>
      </c>
      <c r="N17" s="170">
        <v>0</v>
      </c>
      <c r="O17" s="170">
        <v>0</v>
      </c>
      <c r="P17" s="170">
        <v>660</v>
      </c>
      <c r="Q17" s="170">
        <v>0</v>
      </c>
      <c r="R17" s="7"/>
      <c r="S17" s="7"/>
      <c r="T17" s="7"/>
      <c r="U17" s="7"/>
      <c r="V17" s="7"/>
      <c r="W17" s="7"/>
      <c r="X17" s="7"/>
      <c r="Y17" s="7"/>
      <c r="Z17" s="7"/>
      <c r="AA17" s="7"/>
      <c r="AB17" s="7"/>
      <c r="AC17" s="7"/>
      <c r="AD17" s="7"/>
      <c r="AE17" s="7"/>
      <c r="AF17" s="7"/>
    </row>
    <row r="18" spans="1:32" x14ac:dyDescent="0.2">
      <c r="A18" s="66"/>
      <c r="B18" s="7"/>
      <c r="C18" s="7"/>
      <c r="D18" s="7"/>
      <c r="E18" s="7"/>
      <c r="F18" s="7"/>
      <c r="G18" s="7"/>
      <c r="H18" s="93"/>
      <c r="I18" s="7"/>
      <c r="J18" s="93"/>
      <c r="K18" s="7"/>
      <c r="L18" s="100"/>
      <c r="M18" s="7"/>
      <c r="N18" s="93"/>
      <c r="O18" s="7"/>
      <c r="P18" s="93"/>
      <c r="Q18" s="7"/>
      <c r="R18" s="7"/>
      <c r="S18" s="7"/>
      <c r="T18" s="7"/>
      <c r="U18" s="7"/>
      <c r="V18" s="7"/>
      <c r="W18" s="7"/>
      <c r="X18" s="7"/>
      <c r="Y18" s="7"/>
      <c r="Z18" s="7"/>
      <c r="AA18" s="7"/>
      <c r="AB18" s="7"/>
      <c r="AC18" s="7"/>
      <c r="AD18" s="7"/>
      <c r="AE18" s="7"/>
      <c r="AF18" s="7"/>
    </row>
    <row r="19" spans="1:32" x14ac:dyDescent="0.2">
      <c r="A19" s="172"/>
      <c r="B19" s="172"/>
      <c r="C19" s="172"/>
      <c r="D19" s="172"/>
      <c r="E19" s="172"/>
      <c r="F19" s="172"/>
      <c r="G19" s="172"/>
      <c r="H19" s="172"/>
      <c r="I19" s="172"/>
      <c r="J19" s="172"/>
      <c r="L19" s="172"/>
      <c r="M19" s="172"/>
      <c r="N19" s="172"/>
      <c r="O19" s="172"/>
      <c r="P19" s="172"/>
      <c r="Q19" s="172"/>
      <c r="R19" s="172"/>
      <c r="S19" s="172"/>
      <c r="T19" s="172"/>
      <c r="U19" s="172"/>
    </row>
    <row r="20" spans="1:32" x14ac:dyDescent="0.2">
      <c r="A20" s="172"/>
      <c r="B20" s="172"/>
      <c r="C20" s="172"/>
      <c r="D20" s="172"/>
      <c r="E20" s="172"/>
      <c r="F20" s="172"/>
      <c r="G20" s="172"/>
      <c r="H20" s="172"/>
      <c r="I20" s="172"/>
      <c r="J20" s="172"/>
      <c r="K20" s="172"/>
      <c r="L20" s="173"/>
      <c r="M20" s="172"/>
      <c r="N20" s="172"/>
      <c r="O20" s="172"/>
      <c r="P20" s="172"/>
      <c r="Q20" s="172"/>
      <c r="R20" s="172"/>
      <c r="S20" s="172"/>
      <c r="T20" s="172"/>
      <c r="U20" s="172"/>
    </row>
    <row r="21" spans="1:32" x14ac:dyDescent="0.2">
      <c r="A21" s="172"/>
      <c r="B21" s="172"/>
      <c r="C21" s="172"/>
      <c r="D21" s="172"/>
      <c r="E21" s="172"/>
      <c r="F21" s="172"/>
      <c r="G21" s="172"/>
      <c r="H21" s="172"/>
      <c r="I21" s="172"/>
      <c r="J21" s="172"/>
      <c r="K21" s="172"/>
      <c r="L21" s="173"/>
      <c r="M21" s="172"/>
      <c r="N21" s="172"/>
      <c r="O21" s="172"/>
      <c r="P21" s="172"/>
      <c r="Q21" s="172"/>
      <c r="R21" s="172"/>
      <c r="S21" s="172"/>
      <c r="T21" s="172"/>
      <c r="U21" s="172"/>
    </row>
    <row r="22" spans="1:32" x14ac:dyDescent="0.2">
      <c r="A22" s="172"/>
      <c r="B22" s="172"/>
      <c r="C22" s="172"/>
      <c r="D22" s="172"/>
      <c r="E22" s="172"/>
      <c r="F22" s="172"/>
      <c r="G22" s="172"/>
      <c r="H22" s="172"/>
      <c r="I22" s="172"/>
      <c r="J22" s="172"/>
      <c r="K22" s="172"/>
      <c r="L22" s="173"/>
      <c r="M22" s="172"/>
      <c r="N22" s="172"/>
      <c r="O22" s="172"/>
      <c r="P22" s="172"/>
      <c r="Q22" s="172"/>
      <c r="R22" s="172"/>
      <c r="S22" s="172"/>
      <c r="T22" s="172"/>
      <c r="U22" s="172"/>
    </row>
  </sheetData>
  <autoFilter ref="A1:Q1" xr:uid="{5B3FEB42-B45C-4482-ADF0-78527036313F}"/>
  <phoneticPr fontId="1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119D-5991-49BD-A31C-00C74672598D}">
  <dimension ref="A1:V23"/>
  <sheetViews>
    <sheetView zoomScaleNormal="100" workbookViewId="0">
      <selection activeCell="E23" sqref="E23"/>
    </sheetView>
  </sheetViews>
  <sheetFormatPr defaultColWidth="9" defaultRowHeight="15" x14ac:dyDescent="0.25"/>
  <cols>
    <col min="1" max="2" width="9" style="111"/>
    <col min="3" max="3" width="22.375" style="111" customWidth="1"/>
    <col min="4" max="4" width="72.375" style="111" customWidth="1"/>
    <col min="5" max="5" width="11.125" style="111" customWidth="1"/>
    <col min="6" max="6" width="17.25" style="111" customWidth="1"/>
    <col min="7" max="7" width="22.5" style="111" customWidth="1"/>
    <col min="8" max="8" width="18.25" style="111" customWidth="1"/>
    <col min="9" max="9" width="17.5" style="111" customWidth="1"/>
    <col min="10" max="10" width="19.75" style="111" customWidth="1"/>
    <col min="11" max="18" width="9" style="111" customWidth="1"/>
    <col min="19" max="16384" width="9" style="111"/>
  </cols>
  <sheetData>
    <row r="1" spans="1:22" ht="51" x14ac:dyDescent="0.25">
      <c r="A1" s="64" t="s">
        <v>0</v>
      </c>
      <c r="B1" s="65" t="s">
        <v>1</v>
      </c>
      <c r="C1" s="65" t="s">
        <v>252</v>
      </c>
      <c r="D1" s="64" t="s">
        <v>12</v>
      </c>
      <c r="E1" s="64" t="s">
        <v>253</v>
      </c>
      <c r="F1" s="110" t="s">
        <v>535</v>
      </c>
      <c r="G1" s="128" t="s">
        <v>431</v>
      </c>
      <c r="H1" s="64" t="s">
        <v>432</v>
      </c>
      <c r="I1" s="64" t="s">
        <v>537</v>
      </c>
      <c r="J1" s="64" t="s">
        <v>433</v>
      </c>
      <c r="K1" s="64" t="s">
        <v>328</v>
      </c>
      <c r="L1" s="64" t="s">
        <v>327</v>
      </c>
      <c r="M1" s="64" t="s">
        <v>326</v>
      </c>
      <c r="N1" s="64" t="s">
        <v>325</v>
      </c>
      <c r="O1" s="64" t="s">
        <v>324</v>
      </c>
      <c r="P1" s="64" t="s">
        <v>434</v>
      </c>
      <c r="Q1" s="64" t="s">
        <v>435</v>
      </c>
      <c r="R1" s="64" t="s">
        <v>436</v>
      </c>
      <c r="S1" s="64" t="s">
        <v>437</v>
      </c>
      <c r="T1" s="64" t="s">
        <v>319</v>
      </c>
      <c r="U1" s="64" t="s">
        <v>318</v>
      </c>
      <c r="V1" s="64" t="s">
        <v>317</v>
      </c>
    </row>
    <row r="2" spans="1:22" x14ac:dyDescent="0.25">
      <c r="A2" s="67" t="s">
        <v>4</v>
      </c>
      <c r="B2" s="32" t="s">
        <v>338</v>
      </c>
      <c r="C2" s="166" t="s">
        <v>453</v>
      </c>
      <c r="D2" s="68" t="s">
        <v>13</v>
      </c>
      <c r="E2" s="3"/>
      <c r="F2" s="112">
        <v>16505273</v>
      </c>
      <c r="G2" s="129">
        <v>12685536</v>
      </c>
      <c r="H2" s="113">
        <v>21831663</v>
      </c>
      <c r="I2" s="113">
        <v>13364</v>
      </c>
      <c r="J2" s="113">
        <v>21767071</v>
      </c>
      <c r="K2" s="113">
        <v>0</v>
      </c>
      <c r="L2" s="113">
        <v>0</v>
      </c>
      <c r="M2" s="113">
        <v>0</v>
      </c>
      <c r="N2" s="113">
        <v>0</v>
      </c>
      <c r="O2" s="113">
        <v>0</v>
      </c>
      <c r="P2" s="113">
        <v>10632</v>
      </c>
      <c r="Q2" s="113">
        <v>0</v>
      </c>
      <c r="R2" s="113">
        <v>0</v>
      </c>
      <c r="S2" s="113">
        <v>40596</v>
      </c>
      <c r="T2" s="113">
        <v>0</v>
      </c>
      <c r="U2" s="113">
        <v>0</v>
      </c>
      <c r="V2" s="113">
        <v>0</v>
      </c>
    </row>
    <row r="3" spans="1:22" x14ac:dyDescent="0.25">
      <c r="A3" s="67" t="s">
        <v>4</v>
      </c>
      <c r="B3" s="32" t="s">
        <v>338</v>
      </c>
      <c r="C3" s="166" t="s">
        <v>453</v>
      </c>
      <c r="D3" s="69" t="s">
        <v>17</v>
      </c>
      <c r="E3" s="6"/>
      <c r="F3" s="114">
        <v>4524</v>
      </c>
      <c r="G3" s="130">
        <v>78</v>
      </c>
      <c r="H3" s="113">
        <v>5956</v>
      </c>
      <c r="I3" s="113">
        <v>2</v>
      </c>
      <c r="J3" s="115">
        <v>5932</v>
      </c>
      <c r="K3" s="113">
        <v>0</v>
      </c>
      <c r="L3" s="113">
        <v>0</v>
      </c>
      <c r="M3" s="113">
        <v>0</v>
      </c>
      <c r="N3" s="113">
        <v>0</v>
      </c>
      <c r="O3" s="113">
        <v>0</v>
      </c>
      <c r="P3" s="113">
        <v>0</v>
      </c>
      <c r="Q3" s="113">
        <v>0</v>
      </c>
      <c r="R3" s="113">
        <v>0</v>
      </c>
      <c r="S3" s="115">
        <v>22</v>
      </c>
      <c r="T3" s="113">
        <v>0</v>
      </c>
      <c r="U3" s="115">
        <v>0</v>
      </c>
      <c r="V3" s="113">
        <v>0</v>
      </c>
    </row>
    <row r="4" spans="1:22" x14ac:dyDescent="0.25">
      <c r="A4" s="67" t="s">
        <v>4</v>
      </c>
      <c r="B4" s="32" t="s">
        <v>338</v>
      </c>
      <c r="C4" s="166" t="s">
        <v>453</v>
      </c>
      <c r="D4" s="70" t="s">
        <v>29</v>
      </c>
      <c r="E4" s="6"/>
      <c r="F4" s="114">
        <v>0</v>
      </c>
      <c r="G4" s="130">
        <v>0</v>
      </c>
      <c r="H4" s="113">
        <v>0</v>
      </c>
      <c r="I4" s="113">
        <v>0</v>
      </c>
      <c r="J4" s="115">
        <v>0</v>
      </c>
      <c r="K4" s="113">
        <v>0</v>
      </c>
      <c r="L4" s="113">
        <v>0</v>
      </c>
      <c r="M4" s="113">
        <v>0</v>
      </c>
      <c r="N4" s="113">
        <v>0</v>
      </c>
      <c r="O4" s="113">
        <v>0</v>
      </c>
      <c r="P4" s="113">
        <v>0</v>
      </c>
      <c r="Q4" s="113">
        <v>0</v>
      </c>
      <c r="R4" s="113">
        <v>0</v>
      </c>
      <c r="S4" s="115">
        <v>0</v>
      </c>
      <c r="T4" s="113">
        <v>0</v>
      </c>
      <c r="U4" s="113">
        <v>0</v>
      </c>
      <c r="V4" s="113">
        <v>0</v>
      </c>
    </row>
    <row r="5" spans="1:22" x14ac:dyDescent="0.25">
      <c r="A5" s="67" t="s">
        <v>4</v>
      </c>
      <c r="B5" s="32" t="s">
        <v>338</v>
      </c>
      <c r="C5" s="166" t="s">
        <v>453</v>
      </c>
      <c r="D5" s="69" t="s">
        <v>49</v>
      </c>
      <c r="E5" s="6"/>
      <c r="F5" s="114">
        <v>6460</v>
      </c>
      <c r="G5" s="115">
        <v>1255</v>
      </c>
      <c r="H5" s="113">
        <v>6460</v>
      </c>
      <c r="I5" s="113">
        <v>6460</v>
      </c>
      <c r="J5" s="115">
        <v>0</v>
      </c>
      <c r="K5" s="113">
        <v>0</v>
      </c>
      <c r="L5" s="113">
        <v>0</v>
      </c>
      <c r="M5" s="113">
        <v>0</v>
      </c>
      <c r="N5" s="113">
        <v>0</v>
      </c>
      <c r="O5" s="113">
        <v>0</v>
      </c>
      <c r="P5" s="113">
        <v>0</v>
      </c>
      <c r="Q5" s="113">
        <v>0</v>
      </c>
      <c r="R5" s="113">
        <v>0</v>
      </c>
      <c r="S5" s="115">
        <v>0</v>
      </c>
      <c r="T5" s="113">
        <v>0</v>
      </c>
      <c r="U5" s="115">
        <v>0</v>
      </c>
      <c r="V5" s="113">
        <v>0</v>
      </c>
    </row>
    <row r="6" spans="1:22" x14ac:dyDescent="0.25">
      <c r="A6" s="67" t="s">
        <v>4</v>
      </c>
      <c r="B6" s="32" t="s">
        <v>338</v>
      </c>
      <c r="C6" s="166" t="s">
        <v>453</v>
      </c>
      <c r="D6" s="69" t="s">
        <v>65</v>
      </c>
      <c r="E6" s="6"/>
      <c r="F6" s="114">
        <v>171672</v>
      </c>
      <c r="G6" s="115">
        <v>28779</v>
      </c>
      <c r="H6" s="113">
        <v>332193</v>
      </c>
      <c r="I6" s="113">
        <v>617</v>
      </c>
      <c r="J6" s="115">
        <v>330958</v>
      </c>
      <c r="K6" s="113">
        <v>0</v>
      </c>
      <c r="L6" s="113">
        <v>0</v>
      </c>
      <c r="M6" s="113">
        <v>0</v>
      </c>
      <c r="N6" s="113">
        <v>0</v>
      </c>
      <c r="O6" s="113">
        <v>0</v>
      </c>
      <c r="P6" s="113">
        <v>0</v>
      </c>
      <c r="Q6" s="113">
        <v>0</v>
      </c>
      <c r="R6" s="113">
        <v>0</v>
      </c>
      <c r="S6" s="115">
        <v>618</v>
      </c>
      <c r="T6" s="113">
        <v>0</v>
      </c>
      <c r="U6" s="113">
        <v>0</v>
      </c>
      <c r="V6" s="113">
        <v>0</v>
      </c>
    </row>
    <row r="7" spans="1:22" x14ac:dyDescent="0.25">
      <c r="A7" s="67" t="s">
        <v>4</v>
      </c>
      <c r="B7" s="32" t="s">
        <v>338</v>
      </c>
      <c r="C7" s="166" t="s">
        <v>453</v>
      </c>
      <c r="D7" s="69" t="s">
        <v>78</v>
      </c>
      <c r="E7" s="6"/>
      <c r="F7" s="114">
        <v>3127371</v>
      </c>
      <c r="G7" s="115">
        <v>1859636</v>
      </c>
      <c r="H7" s="113">
        <v>5008664</v>
      </c>
      <c r="I7" s="113">
        <v>0</v>
      </c>
      <c r="J7" s="115">
        <v>5008618</v>
      </c>
      <c r="K7" s="113">
        <v>0</v>
      </c>
      <c r="L7" s="113">
        <v>0</v>
      </c>
      <c r="M7" s="113">
        <v>0</v>
      </c>
      <c r="N7" s="113">
        <v>0</v>
      </c>
      <c r="O7" s="113">
        <v>0</v>
      </c>
      <c r="P7" s="113">
        <v>0</v>
      </c>
      <c r="Q7" s="113">
        <v>0</v>
      </c>
      <c r="R7" s="113">
        <v>0</v>
      </c>
      <c r="S7" s="115">
        <v>46</v>
      </c>
      <c r="T7" s="113">
        <v>0</v>
      </c>
      <c r="U7" s="115">
        <v>0</v>
      </c>
      <c r="V7" s="113">
        <v>0</v>
      </c>
    </row>
    <row r="8" spans="1:22" x14ac:dyDescent="0.25">
      <c r="A8" s="67" t="s">
        <v>4</v>
      </c>
      <c r="B8" s="32" t="s">
        <v>338</v>
      </c>
      <c r="C8" s="166" t="s">
        <v>453</v>
      </c>
      <c r="D8" s="69" t="s">
        <v>100</v>
      </c>
      <c r="E8" s="6"/>
      <c r="F8" s="114">
        <v>0</v>
      </c>
      <c r="G8" s="115">
        <v>0</v>
      </c>
      <c r="H8" s="113">
        <v>0</v>
      </c>
      <c r="I8" s="113">
        <v>0</v>
      </c>
      <c r="J8" s="115">
        <v>0</v>
      </c>
      <c r="K8" s="113">
        <v>0</v>
      </c>
      <c r="L8" s="113">
        <v>0</v>
      </c>
      <c r="M8" s="113">
        <v>0</v>
      </c>
      <c r="N8" s="113">
        <v>0</v>
      </c>
      <c r="O8" s="113">
        <v>0</v>
      </c>
      <c r="P8" s="113">
        <v>0</v>
      </c>
      <c r="Q8" s="113">
        <v>0</v>
      </c>
      <c r="R8" s="113">
        <v>0</v>
      </c>
      <c r="S8" s="115">
        <v>0</v>
      </c>
      <c r="T8" s="113">
        <v>0</v>
      </c>
      <c r="U8" s="113">
        <v>0</v>
      </c>
      <c r="V8" s="113">
        <v>0</v>
      </c>
    </row>
    <row r="9" spans="1:22" x14ac:dyDescent="0.25">
      <c r="A9" s="67" t="s">
        <v>4</v>
      </c>
      <c r="B9" s="32" t="s">
        <v>338</v>
      </c>
      <c r="C9" s="166" t="s">
        <v>453</v>
      </c>
      <c r="D9" s="69" t="s">
        <v>113</v>
      </c>
      <c r="E9" s="6"/>
      <c r="F9" s="114">
        <v>1035484</v>
      </c>
      <c r="G9" s="115">
        <v>9004</v>
      </c>
      <c r="H9" s="113">
        <v>1625170</v>
      </c>
      <c r="I9" s="113">
        <v>0</v>
      </c>
      <c r="J9" s="115">
        <v>1625170</v>
      </c>
      <c r="K9" s="113">
        <v>0</v>
      </c>
      <c r="L9" s="113">
        <v>0</v>
      </c>
      <c r="M9" s="113">
        <v>0</v>
      </c>
      <c r="N9" s="113">
        <v>0</v>
      </c>
      <c r="O9" s="113">
        <v>0</v>
      </c>
      <c r="P9" s="113">
        <v>0</v>
      </c>
      <c r="Q9" s="113">
        <v>0</v>
      </c>
      <c r="R9" s="113">
        <v>0</v>
      </c>
      <c r="S9" s="115">
        <v>0</v>
      </c>
      <c r="T9" s="113">
        <v>0</v>
      </c>
      <c r="U9" s="115">
        <v>0</v>
      </c>
      <c r="V9" s="113">
        <v>0</v>
      </c>
    </row>
    <row r="10" spans="1:22" x14ac:dyDescent="0.25">
      <c r="A10" s="67" t="s">
        <v>4</v>
      </c>
      <c r="B10" s="32" t="s">
        <v>338</v>
      </c>
      <c r="C10" s="166" t="s">
        <v>453</v>
      </c>
      <c r="D10" s="69" t="s">
        <v>129</v>
      </c>
      <c r="E10" s="6"/>
      <c r="F10" s="114">
        <v>162539</v>
      </c>
      <c r="G10" s="115">
        <v>6269</v>
      </c>
      <c r="H10" s="113">
        <v>270612</v>
      </c>
      <c r="I10" s="113">
        <v>3898</v>
      </c>
      <c r="J10" s="115">
        <v>266206</v>
      </c>
      <c r="K10" s="113">
        <v>0</v>
      </c>
      <c r="L10" s="113">
        <v>0</v>
      </c>
      <c r="M10" s="113">
        <v>0</v>
      </c>
      <c r="N10" s="113">
        <v>0</v>
      </c>
      <c r="O10" s="113">
        <v>0</v>
      </c>
      <c r="P10" s="113">
        <v>0</v>
      </c>
      <c r="Q10" s="113">
        <v>0</v>
      </c>
      <c r="R10" s="113">
        <v>0</v>
      </c>
      <c r="S10" s="115">
        <v>508</v>
      </c>
      <c r="T10" s="113">
        <v>0</v>
      </c>
      <c r="U10" s="113">
        <v>0</v>
      </c>
      <c r="V10" s="113">
        <v>0</v>
      </c>
    </row>
    <row r="11" spans="1:22" x14ac:dyDescent="0.25">
      <c r="A11" s="67" t="s">
        <v>4</v>
      </c>
      <c r="B11" s="32" t="s">
        <v>338</v>
      </c>
      <c r="C11" s="166" t="s">
        <v>453</v>
      </c>
      <c r="D11" s="69" t="s">
        <v>139</v>
      </c>
      <c r="E11" s="6"/>
      <c r="F11" s="114">
        <v>55593</v>
      </c>
      <c r="G11" s="115">
        <v>6232</v>
      </c>
      <c r="H11" s="113">
        <v>96062</v>
      </c>
      <c r="I11" s="113">
        <v>0</v>
      </c>
      <c r="J11" s="115">
        <v>95893</v>
      </c>
      <c r="K11" s="113">
        <v>0</v>
      </c>
      <c r="L11" s="113">
        <v>0</v>
      </c>
      <c r="M11" s="113">
        <v>0</v>
      </c>
      <c r="N11" s="113">
        <v>0</v>
      </c>
      <c r="O11" s="113">
        <v>0</v>
      </c>
      <c r="P11" s="113">
        <v>0</v>
      </c>
      <c r="Q11" s="113">
        <v>0</v>
      </c>
      <c r="R11" s="113">
        <v>0</v>
      </c>
      <c r="S11" s="115">
        <v>169</v>
      </c>
      <c r="T11" s="113">
        <v>0</v>
      </c>
      <c r="U11" s="115">
        <v>0</v>
      </c>
      <c r="V11" s="113">
        <v>0</v>
      </c>
    </row>
    <row r="12" spans="1:22" x14ac:dyDescent="0.25">
      <c r="A12" s="67" t="s">
        <v>4</v>
      </c>
      <c r="B12" s="32" t="s">
        <v>338</v>
      </c>
      <c r="C12" s="166" t="s">
        <v>453</v>
      </c>
      <c r="D12" s="69" t="s">
        <v>155</v>
      </c>
      <c r="E12" s="6"/>
      <c r="F12" s="114">
        <v>0</v>
      </c>
      <c r="G12" s="115">
        <v>0</v>
      </c>
      <c r="H12" s="113">
        <v>0</v>
      </c>
      <c r="I12" s="113">
        <v>0</v>
      </c>
      <c r="J12" s="115">
        <v>0</v>
      </c>
      <c r="K12" s="113">
        <v>0</v>
      </c>
      <c r="L12" s="113">
        <v>0</v>
      </c>
      <c r="M12" s="113">
        <v>0</v>
      </c>
      <c r="N12" s="113">
        <v>0</v>
      </c>
      <c r="O12" s="113">
        <v>0</v>
      </c>
      <c r="P12" s="113">
        <v>0</v>
      </c>
      <c r="Q12" s="113">
        <v>0</v>
      </c>
      <c r="R12" s="113">
        <v>0</v>
      </c>
      <c r="S12" s="115">
        <v>0</v>
      </c>
      <c r="T12" s="113">
        <v>0</v>
      </c>
      <c r="U12" s="113">
        <v>0</v>
      </c>
      <c r="V12" s="113">
        <v>0</v>
      </c>
    </row>
    <row r="13" spans="1:22" x14ac:dyDescent="0.25">
      <c r="A13" s="67" t="s">
        <v>4</v>
      </c>
      <c r="B13" s="32" t="s">
        <v>338</v>
      </c>
      <c r="C13" s="166" t="s">
        <v>453</v>
      </c>
      <c r="D13" s="69" t="s">
        <v>171</v>
      </c>
      <c r="E13" s="6"/>
      <c r="F13" s="114">
        <v>149</v>
      </c>
      <c r="G13" s="115">
        <v>0</v>
      </c>
      <c r="H13" s="113">
        <v>149</v>
      </c>
      <c r="I13" s="113">
        <v>149</v>
      </c>
      <c r="J13" s="115">
        <v>0</v>
      </c>
      <c r="K13" s="113">
        <v>0</v>
      </c>
      <c r="L13" s="113">
        <v>0</v>
      </c>
      <c r="M13" s="113">
        <v>0</v>
      </c>
      <c r="N13" s="113">
        <v>0</v>
      </c>
      <c r="O13" s="113">
        <v>0</v>
      </c>
      <c r="P13" s="113">
        <v>0</v>
      </c>
      <c r="Q13" s="113">
        <v>0</v>
      </c>
      <c r="R13" s="113">
        <v>0</v>
      </c>
      <c r="S13" s="115">
        <v>0</v>
      </c>
      <c r="T13" s="113">
        <v>0</v>
      </c>
      <c r="U13" s="115">
        <v>0</v>
      </c>
      <c r="V13" s="113">
        <v>0</v>
      </c>
    </row>
    <row r="14" spans="1:22" x14ac:dyDescent="0.25">
      <c r="A14" s="67" t="s">
        <v>4</v>
      </c>
      <c r="B14" s="32" t="s">
        <v>338</v>
      </c>
      <c r="C14" s="166" t="s">
        <v>453</v>
      </c>
      <c r="D14" s="69" t="s">
        <v>193</v>
      </c>
      <c r="E14" s="6"/>
      <c r="F14" s="114">
        <v>0</v>
      </c>
      <c r="G14" s="115">
        <v>0</v>
      </c>
      <c r="H14" s="113">
        <v>0</v>
      </c>
      <c r="I14" s="113">
        <v>0</v>
      </c>
      <c r="J14" s="115">
        <v>0</v>
      </c>
      <c r="K14" s="113">
        <v>0</v>
      </c>
      <c r="L14" s="113">
        <v>0</v>
      </c>
      <c r="M14" s="113">
        <v>0</v>
      </c>
      <c r="N14" s="113">
        <v>0</v>
      </c>
      <c r="O14" s="113">
        <v>0</v>
      </c>
      <c r="P14" s="113">
        <v>0</v>
      </c>
      <c r="Q14" s="113">
        <v>0</v>
      </c>
      <c r="R14" s="113">
        <v>0</v>
      </c>
      <c r="S14" s="115">
        <v>0</v>
      </c>
      <c r="T14" s="113">
        <v>0</v>
      </c>
      <c r="U14" s="113">
        <v>0</v>
      </c>
      <c r="V14" s="113">
        <v>0</v>
      </c>
    </row>
    <row r="15" spans="1:22" x14ac:dyDescent="0.25">
      <c r="A15" s="67" t="s">
        <v>4</v>
      </c>
      <c r="B15" s="32" t="s">
        <v>338</v>
      </c>
      <c r="C15" s="166" t="s">
        <v>453</v>
      </c>
      <c r="D15" s="69" t="s">
        <v>206</v>
      </c>
      <c r="E15" s="6"/>
      <c r="F15" s="114">
        <v>3001173</v>
      </c>
      <c r="G15" s="115">
        <v>2798970</v>
      </c>
      <c r="H15" s="113">
        <v>3970101</v>
      </c>
      <c r="I15" s="113">
        <v>0</v>
      </c>
      <c r="J15" s="115">
        <v>3943880</v>
      </c>
      <c r="K15" s="113">
        <v>0</v>
      </c>
      <c r="L15" s="113">
        <v>0</v>
      </c>
      <c r="M15" s="113">
        <v>0</v>
      </c>
      <c r="N15" s="113">
        <v>0</v>
      </c>
      <c r="O15" s="113">
        <v>0</v>
      </c>
      <c r="P15" s="115">
        <v>10610</v>
      </c>
      <c r="Q15" s="113">
        <v>0</v>
      </c>
      <c r="R15" s="113">
        <v>0</v>
      </c>
      <c r="S15" s="115">
        <v>15611</v>
      </c>
      <c r="T15" s="113">
        <v>0</v>
      </c>
      <c r="U15" s="115">
        <v>0</v>
      </c>
      <c r="V15" s="113">
        <v>0</v>
      </c>
    </row>
    <row r="16" spans="1:22" x14ac:dyDescent="0.25">
      <c r="A16" s="67" t="s">
        <v>4</v>
      </c>
      <c r="B16" s="32" t="s">
        <v>338</v>
      </c>
      <c r="C16" s="166" t="s">
        <v>453</v>
      </c>
      <c r="D16" s="69" t="s">
        <v>216</v>
      </c>
      <c r="E16" s="6"/>
      <c r="F16" s="114">
        <v>18541</v>
      </c>
      <c r="G16" s="115">
        <v>2392</v>
      </c>
      <c r="H16" s="113">
        <v>33353</v>
      </c>
      <c r="I16" s="113">
        <v>0</v>
      </c>
      <c r="J16" s="115">
        <v>33353</v>
      </c>
      <c r="K16" s="113">
        <v>0</v>
      </c>
      <c r="L16" s="113">
        <v>0</v>
      </c>
      <c r="M16" s="113">
        <v>0</v>
      </c>
      <c r="N16" s="113">
        <v>0</v>
      </c>
      <c r="O16" s="113">
        <v>0</v>
      </c>
      <c r="P16" s="115">
        <v>0</v>
      </c>
      <c r="Q16" s="113">
        <v>0</v>
      </c>
      <c r="R16" s="113">
        <v>0</v>
      </c>
      <c r="S16" s="115">
        <v>0</v>
      </c>
      <c r="T16" s="113">
        <v>0</v>
      </c>
      <c r="U16" s="113">
        <v>0</v>
      </c>
      <c r="V16" s="113">
        <v>0</v>
      </c>
    </row>
    <row r="17" spans="1:22" x14ac:dyDescent="0.25">
      <c r="A17" s="67" t="s">
        <v>4</v>
      </c>
      <c r="B17" s="32" t="s">
        <v>338</v>
      </c>
      <c r="C17" s="166" t="s">
        <v>453</v>
      </c>
      <c r="D17" s="69" t="s">
        <v>235</v>
      </c>
      <c r="E17" s="6"/>
      <c r="F17" s="116">
        <v>8921767</v>
      </c>
      <c r="G17" s="117">
        <v>7972921</v>
      </c>
      <c r="H17" s="113">
        <v>10482943</v>
      </c>
      <c r="I17" s="117">
        <v>2238</v>
      </c>
      <c r="J17" s="117">
        <v>10457061</v>
      </c>
      <c r="K17" s="113">
        <v>0</v>
      </c>
      <c r="L17" s="113">
        <v>0</v>
      </c>
      <c r="M17" s="113">
        <v>0</v>
      </c>
      <c r="N17" s="113">
        <v>0</v>
      </c>
      <c r="O17" s="113">
        <v>0</v>
      </c>
      <c r="P17" s="117">
        <v>22</v>
      </c>
      <c r="Q17" s="113">
        <v>0</v>
      </c>
      <c r="R17" s="113">
        <v>0</v>
      </c>
      <c r="S17" s="117">
        <v>23622</v>
      </c>
      <c r="T17" s="113">
        <v>0</v>
      </c>
      <c r="U17" s="115">
        <v>0</v>
      </c>
      <c r="V17" s="113">
        <v>0</v>
      </c>
    </row>
    <row r="18" spans="1:22" x14ac:dyDescent="0.25">
      <c r="A18" s="118"/>
      <c r="B18" s="118"/>
      <c r="C18" s="118"/>
      <c r="D18" s="118"/>
      <c r="E18" s="118"/>
      <c r="F18" s="119"/>
      <c r="G18" s="119"/>
      <c r="H18" s="120"/>
      <c r="I18" s="120"/>
      <c r="J18" s="120"/>
      <c r="K18" s="118"/>
      <c r="L18" s="118"/>
      <c r="M18" s="118"/>
      <c r="N18" s="118"/>
      <c r="O18" s="118"/>
      <c r="P18" s="120"/>
      <c r="Q18" s="118"/>
      <c r="R18" s="118"/>
      <c r="S18" s="120"/>
      <c r="T18" s="118"/>
      <c r="U18" s="118"/>
      <c r="V18" s="118"/>
    </row>
    <row r="19" spans="1:22" x14ac:dyDescent="0.25">
      <c r="A19" s="118"/>
      <c r="B19" s="118"/>
      <c r="C19" s="118"/>
      <c r="D19" s="118"/>
      <c r="E19" s="118"/>
      <c r="F19" s="121"/>
      <c r="G19" s="119"/>
      <c r="H19" s="118"/>
      <c r="I19" s="118"/>
      <c r="J19" s="118"/>
      <c r="K19" s="118"/>
      <c r="L19" s="118"/>
      <c r="M19" s="118"/>
      <c r="N19" s="118"/>
      <c r="O19" s="118"/>
      <c r="P19" s="118"/>
      <c r="Q19" s="118"/>
      <c r="R19" s="118"/>
      <c r="S19" s="118"/>
      <c r="T19" s="118"/>
      <c r="U19" s="118"/>
      <c r="V19" s="118"/>
    </row>
    <row r="20" spans="1:22" x14ac:dyDescent="0.25">
      <c r="A20" s="118"/>
      <c r="B20" s="118"/>
      <c r="C20" s="118"/>
      <c r="D20" s="118"/>
      <c r="E20" s="118"/>
      <c r="F20" s="119"/>
      <c r="G20" s="119"/>
      <c r="H20" s="118"/>
      <c r="I20" s="118"/>
      <c r="J20" s="122"/>
      <c r="K20" s="118"/>
      <c r="L20" s="118"/>
      <c r="M20" s="118"/>
      <c r="N20" s="118"/>
      <c r="O20" s="118"/>
      <c r="P20" s="118"/>
      <c r="Q20" s="118"/>
      <c r="R20" s="118"/>
      <c r="S20" s="118"/>
      <c r="T20" s="118"/>
      <c r="U20" s="118"/>
      <c r="V20" s="118"/>
    </row>
    <row r="21" spans="1:22" x14ac:dyDescent="0.25">
      <c r="A21" s="118"/>
      <c r="B21" s="118"/>
      <c r="C21" s="118"/>
      <c r="D21" s="118"/>
      <c r="E21" s="118"/>
      <c r="F21" s="119"/>
      <c r="G21" s="119"/>
      <c r="H21" s="118"/>
      <c r="I21" s="118"/>
      <c r="J21" s="118"/>
      <c r="K21" s="118"/>
      <c r="L21" s="118"/>
      <c r="M21" s="118"/>
      <c r="N21" s="118"/>
      <c r="O21" s="118"/>
      <c r="P21" s="118"/>
      <c r="Q21" s="118"/>
      <c r="R21" s="118"/>
      <c r="S21" s="118"/>
      <c r="T21" s="118"/>
      <c r="U21" s="118"/>
      <c r="V21" s="118"/>
    </row>
    <row r="22" spans="1:22" x14ac:dyDescent="0.25">
      <c r="A22" s="118"/>
      <c r="B22" s="118"/>
      <c r="C22" s="118"/>
      <c r="D22" s="118"/>
      <c r="E22" s="118"/>
      <c r="F22" s="119"/>
      <c r="G22" s="119"/>
      <c r="H22" s="118"/>
      <c r="I22" s="161"/>
      <c r="J22" s="120"/>
      <c r="K22" s="118"/>
      <c r="L22" s="118"/>
      <c r="M22" s="118"/>
      <c r="N22" s="118"/>
      <c r="O22" s="118"/>
      <c r="P22" s="118"/>
      <c r="Q22" s="118"/>
      <c r="R22" s="118"/>
      <c r="S22" s="118"/>
      <c r="T22" s="118"/>
      <c r="U22" s="118"/>
      <c r="V22" s="118"/>
    </row>
    <row r="23" spans="1:22" x14ac:dyDescent="0.25">
      <c r="I23" s="160"/>
    </row>
  </sheetData>
  <phoneticPr fontId="1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5B7F-4F26-4998-963E-64B43061091B}">
  <dimension ref="A1:H60"/>
  <sheetViews>
    <sheetView topLeftCell="C1" zoomScaleNormal="100" workbookViewId="0">
      <selection activeCell="G14" sqref="G14"/>
    </sheetView>
  </sheetViews>
  <sheetFormatPr defaultColWidth="9.125" defaultRowHeight="12.75" x14ac:dyDescent="0.2"/>
  <cols>
    <col min="1" max="1" width="51.75" style="75" bestFit="1" customWidth="1"/>
    <col min="2" max="2" width="7.75" style="75" customWidth="1"/>
    <col min="3" max="3" width="21.25" style="75" customWidth="1"/>
    <col min="4" max="4" width="42.75" style="75" bestFit="1" customWidth="1"/>
    <col min="5" max="5" width="67.375" style="75" bestFit="1" customWidth="1"/>
    <col min="6" max="6" width="24.875" style="75" bestFit="1" customWidth="1"/>
    <col min="7" max="7" width="32.375" style="83" customWidth="1"/>
    <col min="8" max="8" width="30.125" style="125" customWidth="1"/>
    <col min="9" max="9" width="13.5" style="75" customWidth="1"/>
    <col min="10" max="10" width="9.125" style="75" customWidth="1"/>
    <col min="11" max="16384" width="9.125" style="75"/>
  </cols>
  <sheetData>
    <row r="1" spans="1:8" x14ac:dyDescent="0.2">
      <c r="A1" s="74" t="s">
        <v>0</v>
      </c>
      <c r="B1" s="74" t="s">
        <v>1</v>
      </c>
      <c r="C1" s="74" t="s">
        <v>252</v>
      </c>
      <c r="D1" s="74" t="s">
        <v>314</v>
      </c>
      <c r="E1" s="74" t="s">
        <v>2</v>
      </c>
      <c r="F1" s="74" t="s">
        <v>254</v>
      </c>
      <c r="G1" s="102" t="s">
        <v>3</v>
      </c>
      <c r="H1" s="123" t="s">
        <v>438</v>
      </c>
    </row>
    <row r="2" spans="1:8" x14ac:dyDescent="0.2">
      <c r="A2" s="76" t="s">
        <v>4</v>
      </c>
      <c r="B2" s="76" t="s">
        <v>339</v>
      </c>
      <c r="C2" s="76" t="s">
        <v>453</v>
      </c>
      <c r="D2" s="77" t="s">
        <v>289</v>
      </c>
      <c r="E2" s="77" t="s">
        <v>313</v>
      </c>
      <c r="F2" s="76" t="s">
        <v>290</v>
      </c>
      <c r="G2" s="78">
        <v>10382</v>
      </c>
      <c r="H2" s="124"/>
    </row>
    <row r="3" spans="1:8" ht="14.25" customHeight="1" x14ac:dyDescent="0.2">
      <c r="A3" s="79" t="s">
        <v>280</v>
      </c>
      <c r="B3" s="76" t="s">
        <v>339</v>
      </c>
      <c r="C3" s="76" t="s">
        <v>453</v>
      </c>
      <c r="D3" s="77" t="s">
        <v>289</v>
      </c>
      <c r="E3" s="77" t="s">
        <v>313</v>
      </c>
      <c r="F3" s="76" t="s">
        <v>312</v>
      </c>
      <c r="G3" s="78">
        <v>10187</v>
      </c>
      <c r="H3" s="79"/>
    </row>
    <row r="4" spans="1:8" ht="14.25" customHeight="1" x14ac:dyDescent="0.2">
      <c r="A4" s="79" t="s">
        <v>280</v>
      </c>
      <c r="B4" s="76" t="s">
        <v>339</v>
      </c>
      <c r="C4" s="76" t="s">
        <v>453</v>
      </c>
      <c r="D4" s="77" t="s">
        <v>289</v>
      </c>
      <c r="E4" s="77" t="s">
        <v>313</v>
      </c>
      <c r="F4" s="76" t="s">
        <v>304</v>
      </c>
      <c r="G4" s="78">
        <v>195</v>
      </c>
      <c r="H4" s="79"/>
    </row>
    <row r="5" spans="1:8" ht="14.25" customHeight="1" x14ac:dyDescent="0.2">
      <c r="A5" s="79" t="s">
        <v>280</v>
      </c>
      <c r="B5" s="76" t="s">
        <v>339</v>
      </c>
      <c r="C5" s="76" t="s">
        <v>453</v>
      </c>
      <c r="D5" s="77" t="s">
        <v>289</v>
      </c>
      <c r="E5" s="77" t="s">
        <v>313</v>
      </c>
      <c r="F5" s="76" t="s">
        <v>342</v>
      </c>
      <c r="G5" s="80">
        <v>34.79</v>
      </c>
      <c r="H5" s="79"/>
    </row>
    <row r="6" spans="1:8" ht="15" customHeight="1" x14ac:dyDescent="0.2">
      <c r="A6" s="79" t="s">
        <v>280</v>
      </c>
      <c r="B6" s="76" t="s">
        <v>339</v>
      </c>
      <c r="C6" s="76" t="s">
        <v>453</v>
      </c>
      <c r="D6" s="77" t="s">
        <v>289</v>
      </c>
      <c r="E6" s="77" t="s">
        <v>313</v>
      </c>
      <c r="F6" s="76" t="s">
        <v>311</v>
      </c>
      <c r="G6" s="78">
        <v>0</v>
      </c>
      <c r="H6" s="79"/>
    </row>
    <row r="7" spans="1:8" ht="12.75" customHeight="1" x14ac:dyDescent="0.2">
      <c r="A7" s="79" t="s">
        <v>280</v>
      </c>
      <c r="B7" s="76" t="s">
        <v>339</v>
      </c>
      <c r="C7" s="76" t="s">
        <v>453</v>
      </c>
      <c r="D7" s="77" t="s">
        <v>289</v>
      </c>
      <c r="E7" s="77" t="s">
        <v>310</v>
      </c>
      <c r="F7" s="76" t="s">
        <v>290</v>
      </c>
      <c r="G7" s="81" t="s">
        <v>341</v>
      </c>
      <c r="H7" s="79"/>
    </row>
    <row r="8" spans="1:8" ht="14.25" customHeight="1" x14ac:dyDescent="0.2">
      <c r="A8" s="79" t="s">
        <v>280</v>
      </c>
      <c r="B8" s="76" t="s">
        <v>339</v>
      </c>
      <c r="C8" s="76" t="s">
        <v>453</v>
      </c>
      <c r="D8" s="77" t="s">
        <v>289</v>
      </c>
      <c r="E8" s="77" t="s">
        <v>310</v>
      </c>
      <c r="F8" s="76" t="s">
        <v>305</v>
      </c>
      <c r="G8" s="81" t="s">
        <v>341</v>
      </c>
      <c r="H8" s="79"/>
    </row>
    <row r="9" spans="1:8" ht="14.25" customHeight="1" x14ac:dyDescent="0.2">
      <c r="A9" s="79" t="s">
        <v>280</v>
      </c>
      <c r="B9" s="76" t="s">
        <v>339</v>
      </c>
      <c r="C9" s="76" t="s">
        <v>453</v>
      </c>
      <c r="D9" s="77" t="s">
        <v>289</v>
      </c>
      <c r="E9" s="77" t="s">
        <v>310</v>
      </c>
      <c r="F9" s="76" t="s">
        <v>304</v>
      </c>
      <c r="G9" s="81" t="s">
        <v>341</v>
      </c>
      <c r="H9" s="79"/>
    </row>
    <row r="10" spans="1:8" ht="15" customHeight="1" x14ac:dyDescent="0.2">
      <c r="A10" s="79" t="s">
        <v>280</v>
      </c>
      <c r="B10" s="76" t="s">
        <v>339</v>
      </c>
      <c r="C10" s="76" t="s">
        <v>453</v>
      </c>
      <c r="D10" s="77" t="s">
        <v>289</v>
      </c>
      <c r="E10" s="77" t="s">
        <v>310</v>
      </c>
      <c r="F10" s="76" t="s">
        <v>303</v>
      </c>
      <c r="G10" s="81" t="s">
        <v>341</v>
      </c>
      <c r="H10" s="79"/>
    </row>
    <row r="11" spans="1:8" ht="14.25" customHeight="1" x14ac:dyDescent="0.2">
      <c r="A11" s="79" t="s">
        <v>280</v>
      </c>
      <c r="B11" s="76" t="s">
        <v>339</v>
      </c>
      <c r="C11" s="76" t="s">
        <v>453</v>
      </c>
      <c r="D11" s="77" t="s">
        <v>289</v>
      </c>
      <c r="E11" s="77" t="s">
        <v>309</v>
      </c>
      <c r="F11" s="76" t="s">
        <v>290</v>
      </c>
      <c r="G11" s="81" t="s">
        <v>341</v>
      </c>
      <c r="H11" s="79"/>
    </row>
    <row r="12" spans="1:8" ht="14.25" customHeight="1" x14ac:dyDescent="0.2">
      <c r="A12" s="79" t="s">
        <v>280</v>
      </c>
      <c r="B12" s="76" t="s">
        <v>339</v>
      </c>
      <c r="C12" s="76" t="s">
        <v>453</v>
      </c>
      <c r="D12" s="77" t="s">
        <v>289</v>
      </c>
      <c r="E12" s="77" t="s">
        <v>309</v>
      </c>
      <c r="F12" s="76" t="s">
        <v>305</v>
      </c>
      <c r="G12" s="81" t="s">
        <v>341</v>
      </c>
      <c r="H12" s="79"/>
    </row>
    <row r="13" spans="1:8" ht="14.25" customHeight="1" x14ac:dyDescent="0.2">
      <c r="A13" s="79" t="s">
        <v>280</v>
      </c>
      <c r="B13" s="76" t="s">
        <v>339</v>
      </c>
      <c r="C13" s="76" t="s">
        <v>453</v>
      </c>
      <c r="D13" s="77" t="s">
        <v>289</v>
      </c>
      <c r="E13" s="77" t="s">
        <v>309</v>
      </c>
      <c r="F13" s="76" t="s">
        <v>304</v>
      </c>
      <c r="G13" s="81" t="s">
        <v>341</v>
      </c>
      <c r="H13" s="79"/>
    </row>
    <row r="14" spans="1:8" ht="15" customHeight="1" x14ac:dyDescent="0.2">
      <c r="A14" s="79" t="s">
        <v>280</v>
      </c>
      <c r="B14" s="76" t="s">
        <v>339</v>
      </c>
      <c r="C14" s="76" t="s">
        <v>453</v>
      </c>
      <c r="D14" s="77" t="s">
        <v>289</v>
      </c>
      <c r="E14" s="77" t="s">
        <v>309</v>
      </c>
      <c r="F14" s="76" t="s">
        <v>303</v>
      </c>
      <c r="G14" s="81" t="s">
        <v>341</v>
      </c>
      <c r="H14" s="79"/>
    </row>
    <row r="15" spans="1:8" ht="14.25" customHeight="1" x14ac:dyDescent="0.2">
      <c r="A15" s="79" t="s">
        <v>280</v>
      </c>
      <c r="B15" s="76" t="s">
        <v>339</v>
      </c>
      <c r="C15" s="76" t="s">
        <v>453</v>
      </c>
      <c r="D15" s="77" t="s">
        <v>289</v>
      </c>
      <c r="E15" s="77" t="s">
        <v>308</v>
      </c>
      <c r="F15" s="76" t="s">
        <v>290</v>
      </c>
      <c r="G15" s="81" t="s">
        <v>341</v>
      </c>
      <c r="H15" s="79"/>
    </row>
    <row r="16" spans="1:8" ht="14.25" customHeight="1" x14ac:dyDescent="0.2">
      <c r="A16" s="79" t="s">
        <v>280</v>
      </c>
      <c r="B16" s="76" t="s">
        <v>339</v>
      </c>
      <c r="C16" s="76" t="s">
        <v>453</v>
      </c>
      <c r="D16" s="77" t="s">
        <v>289</v>
      </c>
      <c r="E16" s="77" t="s">
        <v>308</v>
      </c>
      <c r="F16" s="76" t="s">
        <v>305</v>
      </c>
      <c r="G16" s="81" t="s">
        <v>341</v>
      </c>
      <c r="H16" s="79"/>
    </row>
    <row r="17" spans="1:8" ht="14.25" customHeight="1" x14ac:dyDescent="0.2">
      <c r="A17" s="79" t="s">
        <v>280</v>
      </c>
      <c r="B17" s="76" t="s">
        <v>339</v>
      </c>
      <c r="C17" s="76" t="s">
        <v>453</v>
      </c>
      <c r="D17" s="77" t="s">
        <v>289</v>
      </c>
      <c r="E17" s="77" t="s">
        <v>308</v>
      </c>
      <c r="F17" s="76" t="s">
        <v>304</v>
      </c>
      <c r="G17" s="81" t="s">
        <v>341</v>
      </c>
      <c r="H17" s="79"/>
    </row>
    <row r="18" spans="1:8" ht="15" customHeight="1" x14ac:dyDescent="0.2">
      <c r="A18" s="79" t="s">
        <v>280</v>
      </c>
      <c r="B18" s="76" t="s">
        <v>339</v>
      </c>
      <c r="C18" s="76" t="s">
        <v>453</v>
      </c>
      <c r="D18" s="77" t="s">
        <v>289</v>
      </c>
      <c r="E18" s="77" t="s">
        <v>308</v>
      </c>
      <c r="F18" s="76" t="s">
        <v>303</v>
      </c>
      <c r="G18" s="81" t="s">
        <v>341</v>
      </c>
      <c r="H18" s="79"/>
    </row>
    <row r="19" spans="1:8" x14ac:dyDescent="0.2">
      <c r="A19" s="79" t="s">
        <v>280</v>
      </c>
      <c r="B19" s="76" t="s">
        <v>339</v>
      </c>
      <c r="C19" s="76" t="s">
        <v>453</v>
      </c>
      <c r="D19" s="77" t="s">
        <v>307</v>
      </c>
      <c r="E19" s="77" t="s">
        <v>306</v>
      </c>
      <c r="F19" s="76" t="s">
        <v>290</v>
      </c>
      <c r="G19" s="78">
        <v>0</v>
      </c>
      <c r="H19" s="79"/>
    </row>
    <row r="20" spans="1:8" x14ac:dyDescent="0.2">
      <c r="A20" s="79" t="s">
        <v>280</v>
      </c>
      <c r="B20" s="76" t="s">
        <v>339</v>
      </c>
      <c r="C20" s="76" t="s">
        <v>453</v>
      </c>
      <c r="D20" s="77" t="s">
        <v>307</v>
      </c>
      <c r="E20" s="77" t="s">
        <v>306</v>
      </c>
      <c r="F20" s="76" t="s">
        <v>305</v>
      </c>
      <c r="G20" s="78">
        <v>0</v>
      </c>
      <c r="H20" s="79"/>
    </row>
    <row r="21" spans="1:8" x14ac:dyDescent="0.2">
      <c r="A21" s="79" t="s">
        <v>280</v>
      </c>
      <c r="B21" s="76" t="s">
        <v>339</v>
      </c>
      <c r="C21" s="76" t="s">
        <v>453</v>
      </c>
      <c r="D21" s="77" t="s">
        <v>307</v>
      </c>
      <c r="E21" s="77" t="s">
        <v>306</v>
      </c>
      <c r="F21" s="76" t="s">
        <v>304</v>
      </c>
      <c r="G21" s="78">
        <v>0</v>
      </c>
      <c r="H21" s="79"/>
    </row>
    <row r="22" spans="1:8" x14ac:dyDescent="0.2">
      <c r="A22" s="79" t="s">
        <v>280</v>
      </c>
      <c r="B22" s="76" t="s">
        <v>339</v>
      </c>
      <c r="C22" s="76" t="s">
        <v>453</v>
      </c>
      <c r="D22" s="77" t="s">
        <v>307</v>
      </c>
      <c r="E22" s="77" t="s">
        <v>306</v>
      </c>
      <c r="F22" s="76" t="s">
        <v>303</v>
      </c>
      <c r="G22" s="78">
        <v>0</v>
      </c>
      <c r="H22" s="79"/>
    </row>
    <row r="23" spans="1:8" x14ac:dyDescent="0.2">
      <c r="A23" s="79" t="s">
        <v>280</v>
      </c>
      <c r="B23" s="76" t="s">
        <v>339</v>
      </c>
      <c r="C23" s="76" t="s">
        <v>453</v>
      </c>
      <c r="D23" s="77" t="s">
        <v>307</v>
      </c>
      <c r="E23" s="77" t="s">
        <v>306</v>
      </c>
      <c r="F23" s="76" t="s">
        <v>302</v>
      </c>
      <c r="G23" s="78">
        <v>0</v>
      </c>
      <c r="H23" s="79"/>
    </row>
    <row r="24" spans="1:8" x14ac:dyDescent="0.2">
      <c r="A24" s="79" t="s">
        <v>280</v>
      </c>
      <c r="B24" s="76" t="s">
        <v>339</v>
      </c>
      <c r="C24" s="76" t="s">
        <v>453</v>
      </c>
      <c r="D24" s="77" t="s">
        <v>307</v>
      </c>
      <c r="E24" s="77" t="s">
        <v>306</v>
      </c>
      <c r="F24" s="76" t="s">
        <v>301</v>
      </c>
      <c r="G24" s="78">
        <v>0</v>
      </c>
      <c r="H24" s="79"/>
    </row>
    <row r="25" spans="1:8" ht="16.5" customHeight="1" x14ac:dyDescent="0.2">
      <c r="A25" s="79" t="s">
        <v>280</v>
      </c>
      <c r="B25" s="76" t="s">
        <v>339</v>
      </c>
      <c r="C25" s="76" t="s">
        <v>453</v>
      </c>
      <c r="D25" s="77" t="s">
        <v>300</v>
      </c>
      <c r="E25" s="76" t="s">
        <v>299</v>
      </c>
      <c r="F25" s="77" t="s">
        <v>290</v>
      </c>
      <c r="G25" s="78">
        <v>29964</v>
      </c>
      <c r="H25" s="79"/>
    </row>
    <row r="26" spans="1:8" ht="16.5" customHeight="1" x14ac:dyDescent="0.2">
      <c r="A26" s="79" t="s">
        <v>280</v>
      </c>
      <c r="B26" s="76" t="s">
        <v>339</v>
      </c>
      <c r="C26" s="76" t="s">
        <v>453</v>
      </c>
      <c r="D26" s="77" t="s">
        <v>300</v>
      </c>
      <c r="E26" s="76" t="s">
        <v>298</v>
      </c>
      <c r="F26" s="77" t="s">
        <v>290</v>
      </c>
      <c r="G26" s="78">
        <v>0</v>
      </c>
      <c r="H26" s="79"/>
    </row>
    <row r="27" spans="1:8" ht="16.5" customHeight="1" x14ac:dyDescent="0.2">
      <c r="A27" s="79" t="s">
        <v>280</v>
      </c>
      <c r="B27" s="76" t="s">
        <v>339</v>
      </c>
      <c r="C27" s="76" t="s">
        <v>453</v>
      </c>
      <c r="D27" s="77" t="s">
        <v>300</v>
      </c>
      <c r="E27" s="76" t="s">
        <v>297</v>
      </c>
      <c r="F27" s="77" t="s">
        <v>290</v>
      </c>
      <c r="G27" s="78">
        <v>0</v>
      </c>
      <c r="H27" s="79"/>
    </row>
    <row r="28" spans="1:8" x14ac:dyDescent="0.2">
      <c r="A28" s="82" t="s">
        <v>293</v>
      </c>
      <c r="B28" s="76" t="s">
        <v>339</v>
      </c>
      <c r="C28" s="76" t="s">
        <v>453</v>
      </c>
      <c r="D28" s="77" t="s">
        <v>296</v>
      </c>
      <c r="E28" s="76" t="s">
        <v>295</v>
      </c>
      <c r="F28" s="77" t="s">
        <v>290</v>
      </c>
      <c r="G28" s="78">
        <v>121</v>
      </c>
      <c r="H28" s="79"/>
    </row>
    <row r="29" spans="1:8" ht="14.25" customHeight="1" x14ac:dyDescent="0.2">
      <c r="A29" s="82" t="s">
        <v>293</v>
      </c>
      <c r="B29" s="76" t="s">
        <v>339</v>
      </c>
      <c r="C29" s="76" t="s">
        <v>453</v>
      </c>
      <c r="D29" s="77" t="s">
        <v>296</v>
      </c>
      <c r="E29" s="76" t="s">
        <v>294</v>
      </c>
      <c r="F29" s="77" t="s">
        <v>290</v>
      </c>
      <c r="G29" s="78">
        <v>3671</v>
      </c>
      <c r="H29" s="79"/>
    </row>
    <row r="30" spans="1:8" ht="15" customHeight="1" x14ac:dyDescent="0.2">
      <c r="A30" s="82" t="s">
        <v>293</v>
      </c>
      <c r="B30" s="76" t="s">
        <v>339</v>
      </c>
      <c r="C30" s="76" t="s">
        <v>453</v>
      </c>
      <c r="D30" s="77" t="s">
        <v>296</v>
      </c>
      <c r="E30" s="76" t="s">
        <v>292</v>
      </c>
      <c r="F30" s="77" t="s">
        <v>290</v>
      </c>
      <c r="G30" s="78">
        <v>3792</v>
      </c>
      <c r="H30" s="79"/>
    </row>
    <row r="31" spans="1:8" ht="66.400000000000006" customHeight="1" x14ac:dyDescent="0.2">
      <c r="A31" s="76" t="s">
        <v>4</v>
      </c>
      <c r="B31" s="76" t="s">
        <v>339</v>
      </c>
      <c r="C31" s="76" t="s">
        <v>453</v>
      </c>
      <c r="D31" s="77" t="s">
        <v>291</v>
      </c>
      <c r="E31" s="76" t="s">
        <v>286</v>
      </c>
      <c r="F31" s="77" t="s">
        <v>290</v>
      </c>
      <c r="G31" s="126">
        <v>12685536</v>
      </c>
      <c r="H31" s="183" t="s">
        <v>439</v>
      </c>
    </row>
    <row r="32" spans="1:8" ht="66.400000000000006" customHeight="1" x14ac:dyDescent="0.2">
      <c r="A32" s="76" t="s">
        <v>4</v>
      </c>
      <c r="B32" s="76" t="s">
        <v>339</v>
      </c>
      <c r="C32" s="76" t="s">
        <v>453</v>
      </c>
      <c r="D32" s="77" t="s">
        <v>291</v>
      </c>
      <c r="E32" s="76" t="s">
        <v>284</v>
      </c>
      <c r="F32" s="77" t="s">
        <v>290</v>
      </c>
      <c r="G32" s="126">
        <v>3819737</v>
      </c>
      <c r="H32" s="184"/>
    </row>
    <row r="33" spans="1:8" ht="66.400000000000006" customHeight="1" x14ac:dyDescent="0.2">
      <c r="A33" s="76" t="s">
        <v>4</v>
      </c>
      <c r="B33" s="76" t="s">
        <v>339</v>
      </c>
      <c r="C33" s="76" t="s">
        <v>453</v>
      </c>
      <c r="D33" s="77" t="s">
        <v>291</v>
      </c>
      <c r="E33" s="76" t="s">
        <v>283</v>
      </c>
      <c r="F33" s="77" t="s">
        <v>290</v>
      </c>
      <c r="G33" s="126">
        <v>19816</v>
      </c>
      <c r="H33" s="185"/>
    </row>
    <row r="34" spans="1:8" ht="14.25" customHeight="1" x14ac:dyDescent="0.2">
      <c r="A34" s="76" t="s">
        <v>4</v>
      </c>
      <c r="B34" s="76" t="s">
        <v>339</v>
      </c>
      <c r="C34" s="76" t="s">
        <v>453</v>
      </c>
      <c r="D34" s="77" t="s">
        <v>291</v>
      </c>
      <c r="E34" s="76" t="s">
        <v>282</v>
      </c>
      <c r="F34" s="77" t="s">
        <v>290</v>
      </c>
      <c r="G34" s="127">
        <v>0.99997966187632903</v>
      </c>
      <c r="H34" s="79"/>
    </row>
    <row r="35" spans="1:8" ht="14.25" customHeight="1" x14ac:dyDescent="0.2">
      <c r="A35" s="76" t="s">
        <v>4</v>
      </c>
      <c r="B35" s="76" t="s">
        <v>339</v>
      </c>
      <c r="C35" s="76" t="s">
        <v>453</v>
      </c>
      <c r="D35" s="77" t="s">
        <v>291</v>
      </c>
      <c r="E35" s="76" t="s">
        <v>281</v>
      </c>
      <c r="F35" s="77" t="s">
        <v>290</v>
      </c>
      <c r="G35" s="127">
        <v>0.99671757505817804</v>
      </c>
      <c r="H35" s="79"/>
    </row>
    <row r="36" spans="1:8" ht="15" customHeight="1" x14ac:dyDescent="0.2">
      <c r="A36" s="76" t="s">
        <v>4</v>
      </c>
      <c r="B36" s="76" t="s">
        <v>339</v>
      </c>
      <c r="C36" s="76" t="s">
        <v>453</v>
      </c>
      <c r="D36" s="77" t="s">
        <v>291</v>
      </c>
      <c r="E36" s="76" t="s">
        <v>279</v>
      </c>
      <c r="F36" s="77" t="s">
        <v>290</v>
      </c>
      <c r="G36" s="127">
        <v>2.0338123670927199E-5</v>
      </c>
      <c r="H36" s="79"/>
    </row>
    <row r="37" spans="1:8" x14ac:dyDescent="0.2">
      <c r="A37" s="79" t="s">
        <v>280</v>
      </c>
      <c r="B37" s="76" t="s">
        <v>339</v>
      </c>
      <c r="C37" s="76" t="s">
        <v>453</v>
      </c>
      <c r="D37" s="77" t="s">
        <v>291</v>
      </c>
      <c r="E37" s="76" t="s">
        <v>286</v>
      </c>
      <c r="F37" s="77" t="s">
        <v>289</v>
      </c>
      <c r="G37" s="126">
        <v>0</v>
      </c>
      <c r="H37" s="79"/>
    </row>
    <row r="38" spans="1:8" ht="14.25" customHeight="1" x14ac:dyDescent="0.2">
      <c r="A38" s="79" t="s">
        <v>280</v>
      </c>
      <c r="B38" s="76" t="s">
        <v>339</v>
      </c>
      <c r="C38" s="76" t="s">
        <v>453</v>
      </c>
      <c r="D38" s="77" t="s">
        <v>291</v>
      </c>
      <c r="E38" s="76" t="s">
        <v>284</v>
      </c>
      <c r="F38" s="77" t="s">
        <v>289</v>
      </c>
      <c r="G38" s="126">
        <v>0</v>
      </c>
      <c r="H38" s="79"/>
    </row>
    <row r="39" spans="1:8" x14ac:dyDescent="0.2">
      <c r="A39" s="79" t="s">
        <v>280</v>
      </c>
      <c r="B39" s="76" t="s">
        <v>339</v>
      </c>
      <c r="C39" s="76" t="s">
        <v>453</v>
      </c>
      <c r="D39" s="77" t="s">
        <v>291</v>
      </c>
      <c r="E39" s="76" t="s">
        <v>283</v>
      </c>
      <c r="F39" s="77" t="s">
        <v>289</v>
      </c>
      <c r="G39" s="126">
        <v>10174</v>
      </c>
      <c r="H39" s="79"/>
    </row>
    <row r="40" spans="1:8" ht="14.25" customHeight="1" x14ac:dyDescent="0.2">
      <c r="A40" s="79" t="s">
        <v>280</v>
      </c>
      <c r="B40" s="76" t="s">
        <v>339</v>
      </c>
      <c r="C40" s="76" t="s">
        <v>453</v>
      </c>
      <c r="D40" s="77" t="s">
        <v>291</v>
      </c>
      <c r="E40" s="76" t="s">
        <v>282</v>
      </c>
      <c r="F40" s="77" t="s">
        <v>289</v>
      </c>
      <c r="G40" s="126" t="s">
        <v>341</v>
      </c>
      <c r="H40" s="79"/>
    </row>
    <row r="41" spans="1:8" ht="14.25" customHeight="1" x14ac:dyDescent="0.2">
      <c r="A41" s="79" t="s">
        <v>280</v>
      </c>
      <c r="B41" s="76" t="s">
        <v>339</v>
      </c>
      <c r="C41" s="76" t="s">
        <v>453</v>
      </c>
      <c r="D41" s="77" t="s">
        <v>291</v>
      </c>
      <c r="E41" s="76" t="s">
        <v>281</v>
      </c>
      <c r="F41" s="77" t="s">
        <v>289</v>
      </c>
      <c r="G41" s="126" t="s">
        <v>341</v>
      </c>
      <c r="H41" s="79"/>
    </row>
    <row r="42" spans="1:8" ht="15" customHeight="1" x14ac:dyDescent="0.2">
      <c r="A42" s="79" t="s">
        <v>280</v>
      </c>
      <c r="B42" s="76" t="s">
        <v>339</v>
      </c>
      <c r="C42" s="76" t="s">
        <v>453</v>
      </c>
      <c r="D42" s="77" t="s">
        <v>291</v>
      </c>
      <c r="E42" s="76" t="s">
        <v>279</v>
      </c>
      <c r="F42" s="77" t="s">
        <v>289</v>
      </c>
      <c r="G42" s="126" t="s">
        <v>341</v>
      </c>
      <c r="H42" s="79"/>
    </row>
    <row r="43" spans="1:8" ht="18" customHeight="1" x14ac:dyDescent="0.2">
      <c r="A43" s="76" t="s">
        <v>4</v>
      </c>
      <c r="B43" s="76" t="s">
        <v>339</v>
      </c>
      <c r="C43" s="76" t="s">
        <v>453</v>
      </c>
      <c r="D43" s="77" t="s">
        <v>291</v>
      </c>
      <c r="E43" s="76" t="s">
        <v>286</v>
      </c>
      <c r="F43" s="77" t="s">
        <v>288</v>
      </c>
      <c r="G43" s="126">
        <v>12685536</v>
      </c>
      <c r="H43" s="79"/>
    </row>
    <row r="44" spans="1:8" ht="14.25" customHeight="1" x14ac:dyDescent="0.2">
      <c r="A44" s="76" t="s">
        <v>4</v>
      </c>
      <c r="B44" s="76" t="s">
        <v>339</v>
      </c>
      <c r="C44" s="76" t="s">
        <v>453</v>
      </c>
      <c r="D44" s="77" t="s">
        <v>291</v>
      </c>
      <c r="E44" s="76" t="s">
        <v>284</v>
      </c>
      <c r="F44" s="77" t="s">
        <v>288</v>
      </c>
      <c r="G44" s="126">
        <v>3819737</v>
      </c>
      <c r="H44" s="79"/>
    </row>
    <row r="45" spans="1:8" ht="14.25" customHeight="1" x14ac:dyDescent="0.2">
      <c r="A45" s="76" t="s">
        <v>4</v>
      </c>
      <c r="B45" s="76" t="s">
        <v>339</v>
      </c>
      <c r="C45" s="76" t="s">
        <v>453</v>
      </c>
      <c r="D45" s="77" t="s">
        <v>291</v>
      </c>
      <c r="E45" s="76" t="s">
        <v>283</v>
      </c>
      <c r="F45" s="77" t="s">
        <v>288</v>
      </c>
      <c r="G45" s="126">
        <v>0</v>
      </c>
      <c r="H45" s="79"/>
    </row>
    <row r="46" spans="1:8" ht="14.25" customHeight="1" x14ac:dyDescent="0.2">
      <c r="A46" s="76" t="s">
        <v>4</v>
      </c>
      <c r="B46" s="76" t="s">
        <v>339</v>
      </c>
      <c r="C46" s="76" t="s">
        <v>453</v>
      </c>
      <c r="D46" s="77" t="s">
        <v>291</v>
      </c>
      <c r="E46" s="76" t="s">
        <v>282</v>
      </c>
      <c r="F46" s="77" t="s">
        <v>288</v>
      </c>
      <c r="G46" s="127">
        <v>0.99997966187632903</v>
      </c>
      <c r="H46" s="79"/>
    </row>
    <row r="47" spans="1:8" ht="14.25" customHeight="1" x14ac:dyDescent="0.2">
      <c r="A47" s="76" t="s">
        <v>4</v>
      </c>
      <c r="B47" s="76" t="s">
        <v>339</v>
      </c>
      <c r="C47" s="76" t="s">
        <v>453</v>
      </c>
      <c r="D47" s="77" t="s">
        <v>291</v>
      </c>
      <c r="E47" s="76" t="s">
        <v>281</v>
      </c>
      <c r="F47" s="77" t="s">
        <v>288</v>
      </c>
      <c r="G47" s="127">
        <v>0.99671757505817804</v>
      </c>
      <c r="H47" s="79"/>
    </row>
    <row r="48" spans="1:8" ht="15" customHeight="1" x14ac:dyDescent="0.2">
      <c r="A48" s="76" t="s">
        <v>4</v>
      </c>
      <c r="B48" s="76" t="s">
        <v>339</v>
      </c>
      <c r="C48" s="76" t="s">
        <v>453</v>
      </c>
      <c r="D48" s="77" t="s">
        <v>291</v>
      </c>
      <c r="E48" s="76" t="s">
        <v>279</v>
      </c>
      <c r="F48" s="77" t="s">
        <v>288</v>
      </c>
      <c r="G48" s="127">
        <v>2.0338123670927199E-5</v>
      </c>
      <c r="H48" s="79"/>
    </row>
    <row r="49" spans="1:8" x14ac:dyDescent="0.2">
      <c r="A49" s="82" t="s">
        <v>278</v>
      </c>
      <c r="B49" s="76" t="s">
        <v>339</v>
      </c>
      <c r="C49" s="76" t="s">
        <v>453</v>
      </c>
      <c r="D49" s="77" t="s">
        <v>291</v>
      </c>
      <c r="E49" s="76" t="s">
        <v>286</v>
      </c>
      <c r="F49" s="77" t="s">
        <v>287</v>
      </c>
      <c r="G49" s="126">
        <v>0</v>
      </c>
      <c r="H49" s="79"/>
    </row>
    <row r="50" spans="1:8" x14ac:dyDescent="0.2">
      <c r="A50" s="82" t="s">
        <v>278</v>
      </c>
      <c r="B50" s="76" t="s">
        <v>339</v>
      </c>
      <c r="C50" s="76" t="s">
        <v>453</v>
      </c>
      <c r="D50" s="77" t="s">
        <v>291</v>
      </c>
      <c r="E50" s="76" t="s">
        <v>284</v>
      </c>
      <c r="F50" s="77" t="s">
        <v>287</v>
      </c>
      <c r="G50" s="126">
        <v>0</v>
      </c>
      <c r="H50" s="79"/>
    </row>
    <row r="51" spans="1:8" x14ac:dyDescent="0.2">
      <c r="A51" s="82" t="s">
        <v>278</v>
      </c>
      <c r="B51" s="76" t="s">
        <v>339</v>
      </c>
      <c r="C51" s="76" t="s">
        <v>453</v>
      </c>
      <c r="D51" s="77" t="s">
        <v>291</v>
      </c>
      <c r="E51" s="76" t="s">
        <v>283</v>
      </c>
      <c r="F51" s="77" t="s">
        <v>287</v>
      </c>
      <c r="G51" s="126">
        <v>9883</v>
      </c>
      <c r="H51" s="79"/>
    </row>
    <row r="52" spans="1:8" x14ac:dyDescent="0.2">
      <c r="A52" s="82" t="s">
        <v>278</v>
      </c>
      <c r="B52" s="76" t="s">
        <v>339</v>
      </c>
      <c r="C52" s="76" t="s">
        <v>453</v>
      </c>
      <c r="D52" s="77" t="s">
        <v>291</v>
      </c>
      <c r="E52" s="76" t="s">
        <v>282</v>
      </c>
      <c r="F52" s="77" t="s">
        <v>287</v>
      </c>
      <c r="G52" s="126" t="s">
        <v>341</v>
      </c>
      <c r="H52" s="79"/>
    </row>
    <row r="53" spans="1:8" x14ac:dyDescent="0.2">
      <c r="A53" s="82" t="s">
        <v>278</v>
      </c>
      <c r="B53" s="76" t="s">
        <v>339</v>
      </c>
      <c r="C53" s="76" t="s">
        <v>453</v>
      </c>
      <c r="D53" s="77" t="s">
        <v>291</v>
      </c>
      <c r="E53" s="76" t="s">
        <v>281</v>
      </c>
      <c r="F53" s="77" t="s">
        <v>287</v>
      </c>
      <c r="G53" s="126" t="s">
        <v>341</v>
      </c>
      <c r="H53" s="79"/>
    </row>
    <row r="54" spans="1:8" x14ac:dyDescent="0.2">
      <c r="A54" s="82" t="s">
        <v>278</v>
      </c>
      <c r="B54" s="76" t="s">
        <v>339</v>
      </c>
      <c r="C54" s="76" t="s">
        <v>453</v>
      </c>
      <c r="D54" s="77" t="s">
        <v>291</v>
      </c>
      <c r="E54" s="76" t="s">
        <v>279</v>
      </c>
      <c r="F54" s="77" t="s">
        <v>287</v>
      </c>
      <c r="G54" s="126" t="s">
        <v>341</v>
      </c>
      <c r="H54" s="79"/>
    </row>
    <row r="55" spans="1:8" x14ac:dyDescent="0.2">
      <c r="A55" s="79" t="s">
        <v>280</v>
      </c>
      <c r="B55" s="76" t="s">
        <v>339</v>
      </c>
      <c r="C55" s="76" t="s">
        <v>453</v>
      </c>
      <c r="D55" s="77" t="s">
        <v>291</v>
      </c>
      <c r="E55" s="76" t="s">
        <v>286</v>
      </c>
      <c r="F55" s="77" t="s">
        <v>285</v>
      </c>
      <c r="G55" s="78">
        <v>0</v>
      </c>
      <c r="H55" s="79"/>
    </row>
    <row r="56" spans="1:8" x14ac:dyDescent="0.2">
      <c r="A56" s="79" t="s">
        <v>280</v>
      </c>
      <c r="B56" s="76" t="s">
        <v>339</v>
      </c>
      <c r="C56" s="76" t="s">
        <v>453</v>
      </c>
      <c r="D56" s="77" t="s">
        <v>291</v>
      </c>
      <c r="E56" s="76" t="s">
        <v>284</v>
      </c>
      <c r="F56" s="77" t="s">
        <v>285</v>
      </c>
      <c r="G56" s="78">
        <v>0</v>
      </c>
      <c r="H56" s="79"/>
    </row>
    <row r="57" spans="1:8" x14ac:dyDescent="0.2">
      <c r="A57" s="79" t="s">
        <v>280</v>
      </c>
      <c r="B57" s="76" t="s">
        <v>339</v>
      </c>
      <c r="C57" s="76" t="s">
        <v>453</v>
      </c>
      <c r="D57" s="77" t="s">
        <v>291</v>
      </c>
      <c r="E57" s="76" t="s">
        <v>283</v>
      </c>
      <c r="F57" s="77" t="s">
        <v>285</v>
      </c>
      <c r="G57" s="78">
        <v>0</v>
      </c>
      <c r="H57" s="79"/>
    </row>
    <row r="58" spans="1:8" x14ac:dyDescent="0.2">
      <c r="A58" s="79" t="s">
        <v>280</v>
      </c>
      <c r="B58" s="76" t="s">
        <v>339</v>
      </c>
      <c r="C58" s="76" t="s">
        <v>453</v>
      </c>
      <c r="D58" s="77" t="s">
        <v>291</v>
      </c>
      <c r="E58" s="76" t="s">
        <v>282</v>
      </c>
      <c r="F58" s="77" t="s">
        <v>285</v>
      </c>
      <c r="G58" s="78" t="s">
        <v>341</v>
      </c>
      <c r="H58" s="79"/>
    </row>
    <row r="59" spans="1:8" x14ac:dyDescent="0.2">
      <c r="A59" s="79" t="s">
        <v>280</v>
      </c>
      <c r="B59" s="76" t="s">
        <v>339</v>
      </c>
      <c r="C59" s="76" t="s">
        <v>453</v>
      </c>
      <c r="D59" s="77" t="s">
        <v>291</v>
      </c>
      <c r="E59" s="76" t="s">
        <v>281</v>
      </c>
      <c r="F59" s="77" t="s">
        <v>285</v>
      </c>
      <c r="G59" s="78" t="s">
        <v>341</v>
      </c>
      <c r="H59" s="79"/>
    </row>
    <row r="60" spans="1:8" x14ac:dyDescent="0.2">
      <c r="A60" s="79" t="s">
        <v>280</v>
      </c>
      <c r="B60" s="76" t="s">
        <v>339</v>
      </c>
      <c r="C60" s="76" t="s">
        <v>453</v>
      </c>
      <c r="D60" s="77" t="s">
        <v>291</v>
      </c>
      <c r="E60" s="76" t="s">
        <v>279</v>
      </c>
      <c r="F60" s="77" t="s">
        <v>285</v>
      </c>
      <c r="G60" s="78" t="s">
        <v>341</v>
      </c>
      <c r="H60" s="79"/>
    </row>
  </sheetData>
  <autoFilter ref="A1:H60" xr:uid="{0AE27137-013E-4BED-943F-D55130ADBB1F}"/>
  <mergeCells count="1">
    <mergeCell ref="H31:H33"/>
  </mergeCells>
  <phoneticPr fontId="1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B2013-ECAD-49AA-8C04-6EA4C6A660FC}">
  <dimension ref="A1:S5"/>
  <sheetViews>
    <sheetView zoomScaleNormal="100" workbookViewId="0">
      <selection activeCell="C12" sqref="C12"/>
    </sheetView>
  </sheetViews>
  <sheetFormatPr defaultColWidth="8.625" defaultRowHeight="12.75" customHeight="1" x14ac:dyDescent="0.2"/>
  <cols>
    <col min="1" max="1" width="30.5" style="88" bestFit="1" customWidth="1"/>
    <col min="2" max="2" width="6.875" style="88" bestFit="1" customWidth="1"/>
    <col min="3" max="3" width="27.5" style="88" bestFit="1" customWidth="1"/>
    <col min="4" max="4" width="57.625" style="88" bestFit="1" customWidth="1"/>
    <col min="5" max="5" width="19.5" style="88" customWidth="1"/>
    <col min="6" max="6" width="18.5" style="88" customWidth="1"/>
    <col min="7" max="7" width="16.5" style="88" customWidth="1"/>
    <col min="8" max="19" width="19.5" style="88" customWidth="1"/>
    <col min="20" max="16384" width="8.625" style="88"/>
  </cols>
  <sheetData>
    <row r="1" spans="1:19" s="84" customFormat="1" ht="25.5" x14ac:dyDescent="0.2">
      <c r="A1" s="65" t="s">
        <v>0</v>
      </c>
      <c r="B1" s="64" t="s">
        <v>1</v>
      </c>
      <c r="C1" s="64" t="s">
        <v>252</v>
      </c>
      <c r="D1" s="64" t="s">
        <v>2</v>
      </c>
      <c r="E1" s="64" t="s">
        <v>290</v>
      </c>
      <c r="F1" s="64" t="s">
        <v>329</v>
      </c>
      <c r="G1" s="64" t="s">
        <v>429</v>
      </c>
      <c r="H1" s="64" t="s">
        <v>328</v>
      </c>
      <c r="I1" s="64" t="s">
        <v>327</v>
      </c>
      <c r="J1" s="64" t="s">
        <v>326</v>
      </c>
      <c r="K1" s="64" t="s">
        <v>325</v>
      </c>
      <c r="L1" s="64" t="s">
        <v>324</v>
      </c>
      <c r="M1" s="64" t="s">
        <v>323</v>
      </c>
      <c r="N1" s="64" t="s">
        <v>322</v>
      </c>
      <c r="O1" s="64" t="s">
        <v>321</v>
      </c>
      <c r="P1" s="64" t="s">
        <v>320</v>
      </c>
      <c r="Q1" s="64" t="s">
        <v>319</v>
      </c>
      <c r="R1" s="64" t="s">
        <v>318</v>
      </c>
      <c r="S1" s="64" t="s">
        <v>317</v>
      </c>
    </row>
    <row r="2" spans="1:19" x14ac:dyDescent="0.2">
      <c r="A2" s="85" t="s">
        <v>280</v>
      </c>
      <c r="B2" s="32" t="s">
        <v>532</v>
      </c>
      <c r="C2" s="166" t="s">
        <v>453</v>
      </c>
      <c r="D2" s="86" t="s">
        <v>316</v>
      </c>
      <c r="E2" s="86">
        <v>10173</v>
      </c>
      <c r="F2" s="86">
        <v>313</v>
      </c>
      <c r="G2" s="86">
        <v>9860</v>
      </c>
      <c r="H2" s="86">
        <v>0</v>
      </c>
      <c r="I2" s="87">
        <v>0</v>
      </c>
      <c r="J2" s="87">
        <v>0</v>
      </c>
      <c r="K2" s="87">
        <v>0</v>
      </c>
      <c r="L2" s="87">
        <v>0</v>
      </c>
      <c r="M2" s="87">
        <v>0</v>
      </c>
      <c r="N2" s="87">
        <v>0</v>
      </c>
      <c r="O2" s="87">
        <v>0</v>
      </c>
      <c r="P2" s="87">
        <v>0</v>
      </c>
      <c r="Q2" s="87">
        <v>0</v>
      </c>
      <c r="R2" s="87">
        <v>0</v>
      </c>
      <c r="S2" s="87">
        <v>0</v>
      </c>
    </row>
    <row r="3" spans="1:19" x14ac:dyDescent="0.2">
      <c r="A3" s="85" t="s">
        <v>280</v>
      </c>
      <c r="B3" s="32" t="s">
        <v>532</v>
      </c>
      <c r="C3" s="166" t="s">
        <v>453</v>
      </c>
      <c r="D3" s="86" t="s">
        <v>533</v>
      </c>
      <c r="E3" s="86">
        <v>4</v>
      </c>
      <c r="F3" s="86">
        <v>4</v>
      </c>
      <c r="G3" s="86">
        <v>0</v>
      </c>
      <c r="H3" s="86">
        <v>0</v>
      </c>
      <c r="I3" s="87">
        <v>0</v>
      </c>
      <c r="J3" s="87">
        <v>0</v>
      </c>
      <c r="K3" s="87">
        <v>0</v>
      </c>
      <c r="L3" s="87">
        <v>0</v>
      </c>
      <c r="M3" s="87">
        <v>0</v>
      </c>
      <c r="N3" s="87">
        <v>0</v>
      </c>
      <c r="O3" s="87">
        <v>0</v>
      </c>
      <c r="P3" s="87">
        <v>0</v>
      </c>
      <c r="Q3" s="87">
        <v>0</v>
      </c>
      <c r="R3" s="87">
        <v>0</v>
      </c>
      <c r="S3" s="87">
        <v>0</v>
      </c>
    </row>
    <row r="4" spans="1:19" x14ac:dyDescent="0.2">
      <c r="A4" s="85" t="s">
        <v>280</v>
      </c>
      <c r="B4" s="32" t="s">
        <v>532</v>
      </c>
      <c r="C4" s="166" t="s">
        <v>453</v>
      </c>
      <c r="D4" s="86" t="s">
        <v>315</v>
      </c>
      <c r="E4" s="86">
        <v>191</v>
      </c>
      <c r="F4" s="86">
        <v>180</v>
      </c>
      <c r="G4" s="86">
        <v>3</v>
      </c>
      <c r="H4" s="86">
        <v>0</v>
      </c>
      <c r="I4" s="87">
        <v>0</v>
      </c>
      <c r="J4" s="87">
        <v>0</v>
      </c>
      <c r="K4" s="87">
        <v>0</v>
      </c>
      <c r="L4" s="87">
        <v>0</v>
      </c>
      <c r="M4" s="87">
        <v>0</v>
      </c>
      <c r="N4" s="87">
        <v>0</v>
      </c>
      <c r="O4" s="87">
        <v>0</v>
      </c>
      <c r="P4" s="87">
        <v>8</v>
      </c>
      <c r="Q4" s="87">
        <v>0</v>
      </c>
      <c r="R4" s="87">
        <v>0</v>
      </c>
      <c r="S4" s="87">
        <v>0</v>
      </c>
    </row>
    <row r="5" spans="1:19" ht="12.75" customHeight="1" x14ac:dyDescent="0.2">
      <c r="D5" s="167"/>
    </row>
  </sheetData>
  <phoneticPr fontId="1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0B82-2EC8-47EC-B5F7-B2E46996AE77}">
  <dimension ref="A1:H218"/>
  <sheetViews>
    <sheetView zoomScaleNormal="100" workbookViewId="0">
      <selection activeCell="K24" sqref="A24:K24"/>
    </sheetView>
  </sheetViews>
  <sheetFormatPr defaultColWidth="8.625" defaultRowHeight="12.75" x14ac:dyDescent="0.2"/>
  <cols>
    <col min="1" max="1" width="27.875" style="66" bestFit="1" customWidth="1"/>
    <col min="2" max="2" width="7.125" style="66" bestFit="1" customWidth="1"/>
    <col min="3" max="3" width="20.5" style="66" bestFit="1" customWidth="1"/>
    <col min="4" max="4" width="41.125" style="66" bestFit="1" customWidth="1"/>
    <col min="5" max="5" width="52.375" style="66" bestFit="1" customWidth="1"/>
    <col min="6" max="6" width="6.75" style="106" bestFit="1" customWidth="1"/>
    <col min="7" max="7" width="17.5" style="107" customWidth="1"/>
    <col min="8" max="16384" width="8.625" style="66"/>
  </cols>
  <sheetData>
    <row r="1" spans="1:8" x14ac:dyDescent="0.2">
      <c r="A1" s="18" t="s">
        <v>0</v>
      </c>
      <c r="B1" s="89" t="s">
        <v>1</v>
      </c>
      <c r="C1" s="89" t="s">
        <v>252</v>
      </c>
      <c r="D1" s="18" t="s">
        <v>314</v>
      </c>
      <c r="E1" s="18" t="s">
        <v>2</v>
      </c>
      <c r="F1" s="89" t="s">
        <v>254</v>
      </c>
      <c r="G1" s="104" t="s">
        <v>3</v>
      </c>
    </row>
    <row r="2" spans="1:8" ht="13.5" customHeight="1" x14ac:dyDescent="0.2">
      <c r="A2" s="34" t="s">
        <v>336</v>
      </c>
      <c r="B2" s="32" t="s">
        <v>331</v>
      </c>
      <c r="C2" s="32" t="s">
        <v>453</v>
      </c>
      <c r="D2" s="79" t="s">
        <v>335</v>
      </c>
      <c r="E2" s="79" t="s">
        <v>334</v>
      </c>
      <c r="F2" s="34" t="s">
        <v>337</v>
      </c>
      <c r="G2" s="103">
        <v>102.8</v>
      </c>
      <c r="H2" s="177"/>
    </row>
    <row r="3" spans="1:8" x14ac:dyDescent="0.2">
      <c r="A3" s="34" t="s">
        <v>336</v>
      </c>
      <c r="B3" s="32" t="s">
        <v>331</v>
      </c>
      <c r="C3" s="32" t="s">
        <v>453</v>
      </c>
      <c r="D3" s="79" t="s">
        <v>335</v>
      </c>
      <c r="E3" s="79" t="s">
        <v>334</v>
      </c>
      <c r="F3" s="32" t="s">
        <v>428</v>
      </c>
      <c r="G3" s="103">
        <v>1.8</v>
      </c>
    </row>
    <row r="4" spans="1:8" x14ac:dyDescent="0.2">
      <c r="A4" s="34" t="s">
        <v>336</v>
      </c>
      <c r="B4" s="32" t="s">
        <v>331</v>
      </c>
      <c r="C4" s="32" t="s">
        <v>453</v>
      </c>
      <c r="D4" s="79" t="s">
        <v>335</v>
      </c>
      <c r="E4" s="79" t="s">
        <v>334</v>
      </c>
      <c r="F4" s="32" t="s">
        <v>427</v>
      </c>
      <c r="G4" s="103">
        <v>2.7</v>
      </c>
    </row>
    <row r="5" spans="1:8" x14ac:dyDescent="0.2">
      <c r="A5" s="34" t="s">
        <v>336</v>
      </c>
      <c r="B5" s="32" t="s">
        <v>331</v>
      </c>
      <c r="C5" s="32" t="s">
        <v>453</v>
      </c>
      <c r="D5" s="79" t="s">
        <v>335</v>
      </c>
      <c r="E5" s="79" t="s">
        <v>334</v>
      </c>
      <c r="F5" s="32" t="s">
        <v>426</v>
      </c>
      <c r="G5" s="103">
        <v>1.9</v>
      </c>
    </row>
    <row r="6" spans="1:8" x14ac:dyDescent="0.2">
      <c r="A6" s="34" t="s">
        <v>336</v>
      </c>
      <c r="B6" s="32" t="s">
        <v>331</v>
      </c>
      <c r="C6" s="32" t="s">
        <v>453</v>
      </c>
      <c r="D6" s="79" t="s">
        <v>335</v>
      </c>
      <c r="E6" s="79" t="s">
        <v>334</v>
      </c>
      <c r="F6" s="32" t="s">
        <v>425</v>
      </c>
      <c r="G6" s="103">
        <v>0.4</v>
      </c>
    </row>
    <row r="7" spans="1:8" x14ac:dyDescent="0.2">
      <c r="A7" s="34" t="s">
        <v>336</v>
      </c>
      <c r="B7" s="32" t="s">
        <v>331</v>
      </c>
      <c r="C7" s="32" t="s">
        <v>453</v>
      </c>
      <c r="D7" s="79" t="s">
        <v>335</v>
      </c>
      <c r="E7" s="79" t="s">
        <v>334</v>
      </c>
      <c r="F7" s="32" t="s">
        <v>424</v>
      </c>
      <c r="G7" s="103">
        <v>2.5</v>
      </c>
    </row>
    <row r="8" spans="1:8" x14ac:dyDescent="0.2">
      <c r="A8" s="34" t="s">
        <v>336</v>
      </c>
      <c r="B8" s="32" t="s">
        <v>331</v>
      </c>
      <c r="C8" s="32" t="s">
        <v>453</v>
      </c>
      <c r="D8" s="79" t="s">
        <v>335</v>
      </c>
      <c r="E8" s="79" t="s">
        <v>334</v>
      </c>
      <c r="F8" s="32" t="s">
        <v>423</v>
      </c>
      <c r="G8" s="103">
        <v>17</v>
      </c>
    </row>
    <row r="9" spans="1:8" x14ac:dyDescent="0.2">
      <c r="A9" s="34" t="s">
        <v>336</v>
      </c>
      <c r="B9" s="32" t="s">
        <v>331</v>
      </c>
      <c r="C9" s="32" t="s">
        <v>453</v>
      </c>
      <c r="D9" s="79" t="s">
        <v>335</v>
      </c>
      <c r="E9" s="79" t="s">
        <v>334</v>
      </c>
      <c r="F9" s="32" t="s">
        <v>422</v>
      </c>
      <c r="G9" s="103">
        <v>1.3</v>
      </c>
    </row>
    <row r="10" spans="1:8" x14ac:dyDescent="0.2">
      <c r="A10" s="34" t="s">
        <v>336</v>
      </c>
      <c r="B10" s="32" t="s">
        <v>331</v>
      </c>
      <c r="C10" s="32" t="s">
        <v>453</v>
      </c>
      <c r="D10" s="79" t="s">
        <v>335</v>
      </c>
      <c r="E10" s="79" t="s">
        <v>334</v>
      </c>
      <c r="F10" s="32" t="s">
        <v>421</v>
      </c>
      <c r="G10" s="103">
        <v>0.4</v>
      </c>
    </row>
    <row r="11" spans="1:8" x14ac:dyDescent="0.2">
      <c r="A11" s="34" t="s">
        <v>336</v>
      </c>
      <c r="B11" s="32" t="s">
        <v>331</v>
      </c>
      <c r="C11" s="32" t="s">
        <v>453</v>
      </c>
      <c r="D11" s="79" t="s">
        <v>335</v>
      </c>
      <c r="E11" s="79" t="s">
        <v>334</v>
      </c>
      <c r="F11" s="32" t="s">
        <v>430</v>
      </c>
      <c r="G11" s="103">
        <v>2.4</v>
      </c>
    </row>
    <row r="12" spans="1:8" x14ac:dyDescent="0.2">
      <c r="A12" s="34" t="s">
        <v>336</v>
      </c>
      <c r="B12" s="32" t="s">
        <v>331</v>
      </c>
      <c r="C12" s="32" t="s">
        <v>453</v>
      </c>
      <c r="D12" s="79" t="s">
        <v>335</v>
      </c>
      <c r="E12" s="79" t="s">
        <v>334</v>
      </c>
      <c r="F12" s="32" t="s">
        <v>420</v>
      </c>
      <c r="G12" s="103">
        <v>10.9</v>
      </c>
    </row>
    <row r="13" spans="1:8" x14ac:dyDescent="0.2">
      <c r="A13" s="34" t="s">
        <v>336</v>
      </c>
      <c r="B13" s="32" t="s">
        <v>331</v>
      </c>
      <c r="C13" s="32" t="s">
        <v>453</v>
      </c>
      <c r="D13" s="79" t="s">
        <v>335</v>
      </c>
      <c r="E13" s="79" t="s">
        <v>334</v>
      </c>
      <c r="F13" s="32" t="s">
        <v>419</v>
      </c>
      <c r="G13" s="103">
        <v>1</v>
      </c>
    </row>
    <row r="14" spans="1:8" x14ac:dyDescent="0.2">
      <c r="A14" s="34" t="s">
        <v>336</v>
      </c>
      <c r="B14" s="32" t="s">
        <v>331</v>
      </c>
      <c r="C14" s="32" t="s">
        <v>453</v>
      </c>
      <c r="D14" s="79" t="s">
        <v>335</v>
      </c>
      <c r="E14" s="79" t="s">
        <v>334</v>
      </c>
      <c r="F14" s="32" t="s">
        <v>418</v>
      </c>
      <c r="G14" s="103">
        <v>13.4</v>
      </c>
    </row>
    <row r="15" spans="1:8" x14ac:dyDescent="0.2">
      <c r="A15" s="34" t="s">
        <v>336</v>
      </c>
      <c r="B15" s="32" t="s">
        <v>331</v>
      </c>
      <c r="C15" s="32" t="s">
        <v>453</v>
      </c>
      <c r="D15" s="79" t="s">
        <v>335</v>
      </c>
      <c r="E15" s="79" t="s">
        <v>334</v>
      </c>
      <c r="F15" s="32" t="s">
        <v>417</v>
      </c>
      <c r="G15" s="103">
        <v>1.3</v>
      </c>
    </row>
    <row r="16" spans="1:8" x14ac:dyDescent="0.2">
      <c r="A16" s="34" t="s">
        <v>336</v>
      </c>
      <c r="B16" s="32" t="s">
        <v>331</v>
      </c>
      <c r="C16" s="32" t="s">
        <v>453</v>
      </c>
      <c r="D16" s="79" t="s">
        <v>335</v>
      </c>
      <c r="E16" s="79" t="s">
        <v>334</v>
      </c>
      <c r="F16" s="32" t="s">
        <v>416</v>
      </c>
      <c r="G16" s="103">
        <v>3</v>
      </c>
    </row>
    <row r="17" spans="1:7" x14ac:dyDescent="0.2">
      <c r="A17" s="34" t="s">
        <v>336</v>
      </c>
      <c r="B17" s="32" t="s">
        <v>331</v>
      </c>
      <c r="C17" s="32" t="s">
        <v>453</v>
      </c>
      <c r="D17" s="79" t="s">
        <v>335</v>
      </c>
      <c r="E17" s="79" t="s">
        <v>334</v>
      </c>
      <c r="F17" s="32" t="s">
        <v>415</v>
      </c>
      <c r="G17" s="103">
        <v>1.4</v>
      </c>
    </row>
    <row r="18" spans="1:7" x14ac:dyDescent="0.2">
      <c r="A18" s="34" t="s">
        <v>336</v>
      </c>
      <c r="B18" s="32" t="s">
        <v>331</v>
      </c>
      <c r="C18" s="32" t="s">
        <v>453</v>
      </c>
      <c r="D18" s="79" t="s">
        <v>335</v>
      </c>
      <c r="E18" s="79" t="s">
        <v>334</v>
      </c>
      <c r="F18" s="32" t="s">
        <v>414</v>
      </c>
      <c r="G18" s="103">
        <v>11.4</v>
      </c>
    </row>
    <row r="19" spans="1:7" x14ac:dyDescent="0.2">
      <c r="A19" s="34" t="s">
        <v>336</v>
      </c>
      <c r="B19" s="32" t="s">
        <v>331</v>
      </c>
      <c r="C19" s="32" t="s">
        <v>453</v>
      </c>
      <c r="D19" s="79" t="s">
        <v>335</v>
      </c>
      <c r="E19" s="79" t="s">
        <v>334</v>
      </c>
      <c r="F19" s="32" t="s">
        <v>413</v>
      </c>
      <c r="G19" s="103">
        <v>0.9</v>
      </c>
    </row>
    <row r="20" spans="1:7" x14ac:dyDescent="0.2">
      <c r="A20" s="34" t="s">
        <v>336</v>
      </c>
      <c r="B20" s="32" t="s">
        <v>331</v>
      </c>
      <c r="C20" s="32" t="s">
        <v>453</v>
      </c>
      <c r="D20" s="79" t="s">
        <v>335</v>
      </c>
      <c r="E20" s="79" t="s">
        <v>334</v>
      </c>
      <c r="F20" s="32" t="s">
        <v>412</v>
      </c>
      <c r="G20" s="103">
        <v>0.1</v>
      </c>
    </row>
    <row r="21" spans="1:7" x14ac:dyDescent="0.2">
      <c r="A21" s="34" t="s">
        <v>336</v>
      </c>
      <c r="B21" s="32" t="s">
        <v>331</v>
      </c>
      <c r="C21" s="32" t="s">
        <v>453</v>
      </c>
      <c r="D21" s="79" t="s">
        <v>335</v>
      </c>
      <c r="E21" s="79" t="s">
        <v>334</v>
      </c>
      <c r="F21" s="32" t="s">
        <v>411</v>
      </c>
      <c r="G21" s="103">
        <v>0.7</v>
      </c>
    </row>
    <row r="22" spans="1:7" x14ac:dyDescent="0.2">
      <c r="A22" s="34" t="s">
        <v>336</v>
      </c>
      <c r="B22" s="32" t="s">
        <v>331</v>
      </c>
      <c r="C22" s="32" t="s">
        <v>453</v>
      </c>
      <c r="D22" s="79" t="s">
        <v>335</v>
      </c>
      <c r="E22" s="79" t="s">
        <v>334</v>
      </c>
      <c r="F22" s="32" t="s">
        <v>410</v>
      </c>
      <c r="G22" s="103">
        <v>0.3</v>
      </c>
    </row>
    <row r="23" spans="1:7" x14ac:dyDescent="0.2">
      <c r="A23" s="34" t="s">
        <v>336</v>
      </c>
      <c r="B23" s="32" t="s">
        <v>331</v>
      </c>
      <c r="C23" s="32" t="s">
        <v>453</v>
      </c>
      <c r="D23" s="79" t="s">
        <v>335</v>
      </c>
      <c r="E23" s="79" t="s">
        <v>334</v>
      </c>
      <c r="F23" s="32" t="s">
        <v>409</v>
      </c>
      <c r="G23" s="103">
        <v>4.4000000000000004</v>
      </c>
    </row>
    <row r="24" spans="1:7" x14ac:dyDescent="0.2">
      <c r="A24" s="34" t="s">
        <v>336</v>
      </c>
      <c r="B24" s="32" t="s">
        <v>331</v>
      </c>
      <c r="C24" s="32" t="s">
        <v>453</v>
      </c>
      <c r="D24" s="79" t="s">
        <v>335</v>
      </c>
      <c r="E24" s="79" t="s">
        <v>334</v>
      </c>
      <c r="F24" s="32" t="s">
        <v>408</v>
      </c>
      <c r="G24" s="103">
        <v>11.7</v>
      </c>
    </row>
    <row r="25" spans="1:7" x14ac:dyDescent="0.2">
      <c r="A25" s="34" t="s">
        <v>336</v>
      </c>
      <c r="B25" s="32" t="s">
        <v>331</v>
      </c>
      <c r="C25" s="32" t="s">
        <v>453</v>
      </c>
      <c r="D25" s="79" t="s">
        <v>335</v>
      </c>
      <c r="E25" s="79" t="s">
        <v>334</v>
      </c>
      <c r="F25" s="32" t="s">
        <v>407</v>
      </c>
      <c r="G25" s="103">
        <v>3.8</v>
      </c>
    </row>
    <row r="26" spans="1:7" x14ac:dyDescent="0.2">
      <c r="A26" s="34" t="s">
        <v>336</v>
      </c>
      <c r="B26" s="32" t="s">
        <v>331</v>
      </c>
      <c r="C26" s="32" t="s">
        <v>453</v>
      </c>
      <c r="D26" s="79" t="s">
        <v>335</v>
      </c>
      <c r="E26" s="79" t="s">
        <v>334</v>
      </c>
      <c r="F26" s="32" t="s">
        <v>406</v>
      </c>
      <c r="G26" s="103">
        <v>3.9</v>
      </c>
    </row>
    <row r="27" spans="1:7" x14ac:dyDescent="0.2">
      <c r="A27" s="34" t="s">
        <v>336</v>
      </c>
      <c r="B27" s="32" t="s">
        <v>331</v>
      </c>
      <c r="C27" s="32" t="s">
        <v>453</v>
      </c>
      <c r="D27" s="79" t="s">
        <v>335</v>
      </c>
      <c r="E27" s="79" t="s">
        <v>334</v>
      </c>
      <c r="F27" s="32" t="s">
        <v>405</v>
      </c>
      <c r="G27" s="103">
        <v>2.2000000000000002</v>
      </c>
    </row>
    <row r="28" spans="1:7" x14ac:dyDescent="0.2">
      <c r="A28" s="34" t="s">
        <v>336</v>
      </c>
      <c r="B28" s="32" t="s">
        <v>331</v>
      </c>
      <c r="C28" s="32" t="s">
        <v>453</v>
      </c>
      <c r="D28" s="79" t="s">
        <v>335</v>
      </c>
      <c r="E28" s="79" t="s">
        <v>334</v>
      </c>
      <c r="F28" s="32" t="s">
        <v>404</v>
      </c>
      <c r="G28" s="103">
        <v>0.7</v>
      </c>
    </row>
    <row r="29" spans="1:7" x14ac:dyDescent="0.2">
      <c r="A29" s="34" t="s">
        <v>336</v>
      </c>
      <c r="B29" s="32" t="s">
        <v>331</v>
      </c>
      <c r="C29" s="32" t="s">
        <v>453</v>
      </c>
      <c r="D29" s="79" t="s">
        <v>335</v>
      </c>
      <c r="E29" s="79" t="s">
        <v>334</v>
      </c>
      <c r="F29" s="32" t="s">
        <v>403</v>
      </c>
      <c r="G29" s="103">
        <v>1.3</v>
      </c>
    </row>
    <row r="30" spans="1:7" x14ac:dyDescent="0.2">
      <c r="A30" s="90" t="s">
        <v>293</v>
      </c>
      <c r="B30" s="32" t="s">
        <v>331</v>
      </c>
      <c r="C30" s="32" t="s">
        <v>453</v>
      </c>
      <c r="D30" s="34" t="s">
        <v>333</v>
      </c>
      <c r="E30" s="34" t="s">
        <v>292</v>
      </c>
      <c r="F30" s="32" t="s">
        <v>402</v>
      </c>
      <c r="G30" s="109">
        <v>0</v>
      </c>
    </row>
    <row r="31" spans="1:7" x14ac:dyDescent="0.2">
      <c r="A31" s="90" t="s">
        <v>293</v>
      </c>
      <c r="B31" s="32" t="s">
        <v>331</v>
      </c>
      <c r="C31" s="32" t="s">
        <v>453</v>
      </c>
      <c r="D31" s="34" t="s">
        <v>333</v>
      </c>
      <c r="E31" s="34" t="s">
        <v>292</v>
      </c>
      <c r="F31" s="32" t="s">
        <v>401</v>
      </c>
      <c r="G31" s="109">
        <v>0</v>
      </c>
    </row>
    <row r="32" spans="1:7" x14ac:dyDescent="0.2">
      <c r="A32" s="90" t="s">
        <v>293</v>
      </c>
      <c r="B32" s="32" t="s">
        <v>331</v>
      </c>
      <c r="C32" s="32" t="s">
        <v>453</v>
      </c>
      <c r="D32" s="34" t="s">
        <v>333</v>
      </c>
      <c r="E32" s="34" t="s">
        <v>292</v>
      </c>
      <c r="F32" s="32" t="s">
        <v>400</v>
      </c>
      <c r="G32" s="109">
        <v>0</v>
      </c>
    </row>
    <row r="33" spans="1:7" x14ac:dyDescent="0.2">
      <c r="A33" s="90" t="s">
        <v>293</v>
      </c>
      <c r="B33" s="32" t="s">
        <v>331</v>
      </c>
      <c r="C33" s="32" t="s">
        <v>453</v>
      </c>
      <c r="D33" s="34" t="s">
        <v>333</v>
      </c>
      <c r="E33" s="34" t="s">
        <v>292</v>
      </c>
      <c r="F33" s="32" t="s">
        <v>399</v>
      </c>
      <c r="G33" s="109">
        <v>0</v>
      </c>
    </row>
    <row r="34" spans="1:7" x14ac:dyDescent="0.2">
      <c r="A34" s="90" t="s">
        <v>293</v>
      </c>
      <c r="B34" s="32" t="s">
        <v>331</v>
      </c>
      <c r="C34" s="32" t="s">
        <v>453</v>
      </c>
      <c r="D34" s="34" t="s">
        <v>333</v>
      </c>
      <c r="E34" s="34" t="s">
        <v>292</v>
      </c>
      <c r="F34" s="32" t="s">
        <v>398</v>
      </c>
      <c r="G34" s="109">
        <v>0</v>
      </c>
    </row>
    <row r="35" spans="1:7" x14ac:dyDescent="0.2">
      <c r="A35" s="90" t="s">
        <v>293</v>
      </c>
      <c r="B35" s="32" t="s">
        <v>331</v>
      </c>
      <c r="C35" s="32" t="s">
        <v>453</v>
      </c>
      <c r="D35" s="34" t="s">
        <v>333</v>
      </c>
      <c r="E35" s="34" t="s">
        <v>292</v>
      </c>
      <c r="F35" s="32" t="s">
        <v>397</v>
      </c>
      <c r="G35" s="109">
        <v>10</v>
      </c>
    </row>
    <row r="36" spans="1:7" x14ac:dyDescent="0.2">
      <c r="A36" s="90" t="s">
        <v>293</v>
      </c>
      <c r="B36" s="32" t="s">
        <v>331</v>
      </c>
      <c r="C36" s="32" t="s">
        <v>453</v>
      </c>
      <c r="D36" s="34" t="s">
        <v>333</v>
      </c>
      <c r="E36" s="34" t="s">
        <v>292</v>
      </c>
      <c r="F36" s="32" t="s">
        <v>396</v>
      </c>
      <c r="G36" s="109">
        <v>0</v>
      </c>
    </row>
    <row r="37" spans="1:7" x14ac:dyDescent="0.2">
      <c r="A37" s="90" t="s">
        <v>293</v>
      </c>
      <c r="B37" s="32" t="s">
        <v>331</v>
      </c>
      <c r="C37" s="32" t="s">
        <v>453</v>
      </c>
      <c r="D37" s="34" t="s">
        <v>333</v>
      </c>
      <c r="E37" s="34" t="s">
        <v>292</v>
      </c>
      <c r="F37" s="32" t="s">
        <v>395</v>
      </c>
      <c r="G37" s="109">
        <v>0</v>
      </c>
    </row>
    <row r="38" spans="1:7" x14ac:dyDescent="0.2">
      <c r="A38" s="90" t="s">
        <v>293</v>
      </c>
      <c r="B38" s="32" t="s">
        <v>331</v>
      </c>
      <c r="C38" s="32" t="s">
        <v>453</v>
      </c>
      <c r="D38" s="34" t="s">
        <v>333</v>
      </c>
      <c r="E38" s="34" t="s">
        <v>292</v>
      </c>
      <c r="F38" s="32" t="s">
        <v>394</v>
      </c>
      <c r="G38" s="109">
        <v>0</v>
      </c>
    </row>
    <row r="39" spans="1:7" x14ac:dyDescent="0.2">
      <c r="A39" s="90" t="s">
        <v>293</v>
      </c>
      <c r="B39" s="32" t="s">
        <v>331</v>
      </c>
      <c r="C39" s="32" t="s">
        <v>453</v>
      </c>
      <c r="D39" s="34" t="s">
        <v>333</v>
      </c>
      <c r="E39" s="34" t="s">
        <v>292</v>
      </c>
      <c r="F39" s="32" t="s">
        <v>393</v>
      </c>
      <c r="G39" s="109">
        <v>8</v>
      </c>
    </row>
    <row r="40" spans="1:7" x14ac:dyDescent="0.2">
      <c r="A40" s="90" t="s">
        <v>293</v>
      </c>
      <c r="B40" s="32" t="s">
        <v>331</v>
      </c>
      <c r="C40" s="32" t="s">
        <v>453</v>
      </c>
      <c r="D40" s="34" t="s">
        <v>333</v>
      </c>
      <c r="E40" s="34" t="s">
        <v>292</v>
      </c>
      <c r="F40" s="32" t="s">
        <v>392</v>
      </c>
      <c r="G40" s="109">
        <v>0</v>
      </c>
    </row>
    <row r="41" spans="1:7" x14ac:dyDescent="0.2">
      <c r="A41" s="90" t="s">
        <v>293</v>
      </c>
      <c r="B41" s="32" t="s">
        <v>331</v>
      </c>
      <c r="C41" s="32" t="s">
        <v>453</v>
      </c>
      <c r="D41" s="34" t="s">
        <v>333</v>
      </c>
      <c r="E41" s="34" t="s">
        <v>292</v>
      </c>
      <c r="F41" s="32" t="s">
        <v>391</v>
      </c>
      <c r="G41" s="109">
        <v>8</v>
      </c>
    </row>
    <row r="42" spans="1:7" x14ac:dyDescent="0.2">
      <c r="A42" s="90" t="s">
        <v>293</v>
      </c>
      <c r="B42" s="32" t="s">
        <v>331</v>
      </c>
      <c r="C42" s="32" t="s">
        <v>453</v>
      </c>
      <c r="D42" s="34" t="s">
        <v>333</v>
      </c>
      <c r="E42" s="34" t="s">
        <v>292</v>
      </c>
      <c r="F42" s="32" t="s">
        <v>390</v>
      </c>
      <c r="G42" s="109">
        <v>0</v>
      </c>
    </row>
    <row r="43" spans="1:7" x14ac:dyDescent="0.2">
      <c r="A43" s="90" t="s">
        <v>293</v>
      </c>
      <c r="B43" s="32" t="s">
        <v>331</v>
      </c>
      <c r="C43" s="32" t="s">
        <v>453</v>
      </c>
      <c r="D43" s="34" t="s">
        <v>333</v>
      </c>
      <c r="E43" s="34" t="s">
        <v>292</v>
      </c>
      <c r="F43" s="32" t="s">
        <v>389</v>
      </c>
      <c r="G43" s="109">
        <v>0</v>
      </c>
    </row>
    <row r="44" spans="1:7" x14ac:dyDescent="0.2">
      <c r="A44" s="90" t="s">
        <v>293</v>
      </c>
      <c r="B44" s="32" t="s">
        <v>331</v>
      </c>
      <c r="C44" s="32" t="s">
        <v>453</v>
      </c>
      <c r="D44" s="34" t="s">
        <v>333</v>
      </c>
      <c r="E44" s="34" t="s">
        <v>292</v>
      </c>
      <c r="F44" s="32" t="s">
        <v>388</v>
      </c>
      <c r="G44" s="109">
        <v>3792</v>
      </c>
    </row>
    <row r="45" spans="1:7" x14ac:dyDescent="0.2">
      <c r="A45" s="90" t="s">
        <v>293</v>
      </c>
      <c r="B45" s="32" t="s">
        <v>331</v>
      </c>
      <c r="C45" s="32" t="s">
        <v>453</v>
      </c>
      <c r="D45" s="34" t="s">
        <v>333</v>
      </c>
      <c r="E45" s="34" t="s">
        <v>292</v>
      </c>
      <c r="F45" s="32" t="s">
        <v>387</v>
      </c>
      <c r="G45" s="109">
        <v>10</v>
      </c>
    </row>
    <row r="46" spans="1:7" x14ac:dyDescent="0.2">
      <c r="A46" s="90" t="s">
        <v>293</v>
      </c>
      <c r="B46" s="32" t="s">
        <v>331</v>
      </c>
      <c r="C46" s="32" t="s">
        <v>453</v>
      </c>
      <c r="D46" s="34" t="s">
        <v>333</v>
      </c>
      <c r="E46" s="34" t="s">
        <v>292</v>
      </c>
      <c r="F46" s="32" t="s">
        <v>386</v>
      </c>
      <c r="G46" s="109">
        <v>0</v>
      </c>
    </row>
    <row r="47" spans="1:7" x14ac:dyDescent="0.2">
      <c r="A47" s="90" t="s">
        <v>293</v>
      </c>
      <c r="B47" s="32" t="s">
        <v>331</v>
      </c>
      <c r="C47" s="32" t="s">
        <v>453</v>
      </c>
      <c r="D47" s="34" t="s">
        <v>333</v>
      </c>
      <c r="E47" s="34" t="s">
        <v>292</v>
      </c>
      <c r="F47" s="32" t="s">
        <v>385</v>
      </c>
      <c r="G47" s="109">
        <v>0</v>
      </c>
    </row>
    <row r="48" spans="1:7" x14ac:dyDescent="0.2">
      <c r="A48" s="90" t="s">
        <v>293</v>
      </c>
      <c r="B48" s="32" t="s">
        <v>331</v>
      </c>
      <c r="C48" s="32" t="s">
        <v>453</v>
      </c>
      <c r="D48" s="34" t="s">
        <v>333</v>
      </c>
      <c r="E48" s="34" t="s">
        <v>292</v>
      </c>
      <c r="F48" s="32" t="s">
        <v>384</v>
      </c>
      <c r="G48" s="109">
        <v>0</v>
      </c>
    </row>
    <row r="49" spans="1:7" x14ac:dyDescent="0.2">
      <c r="A49" s="90" t="s">
        <v>293</v>
      </c>
      <c r="B49" s="32" t="s">
        <v>331</v>
      </c>
      <c r="C49" s="32" t="s">
        <v>453</v>
      </c>
      <c r="D49" s="34" t="s">
        <v>333</v>
      </c>
      <c r="E49" s="34" t="s">
        <v>292</v>
      </c>
      <c r="F49" s="32" t="s">
        <v>383</v>
      </c>
      <c r="G49" s="109">
        <v>0</v>
      </c>
    </row>
    <row r="50" spans="1:7" x14ac:dyDescent="0.2">
      <c r="A50" s="90" t="s">
        <v>293</v>
      </c>
      <c r="B50" s="32" t="s">
        <v>331</v>
      </c>
      <c r="C50" s="32" t="s">
        <v>453</v>
      </c>
      <c r="D50" s="34" t="s">
        <v>333</v>
      </c>
      <c r="E50" s="34" t="s">
        <v>292</v>
      </c>
      <c r="F50" s="32" t="s">
        <v>382</v>
      </c>
      <c r="G50" s="109">
        <v>0</v>
      </c>
    </row>
    <row r="51" spans="1:7" x14ac:dyDescent="0.2">
      <c r="A51" s="90" t="s">
        <v>293</v>
      </c>
      <c r="B51" s="32" t="s">
        <v>331</v>
      </c>
      <c r="C51" s="32" t="s">
        <v>453</v>
      </c>
      <c r="D51" s="34" t="s">
        <v>333</v>
      </c>
      <c r="E51" s="34" t="s">
        <v>292</v>
      </c>
      <c r="F51" s="32" t="s">
        <v>381</v>
      </c>
      <c r="G51" s="109">
        <v>0</v>
      </c>
    </row>
    <row r="52" spans="1:7" x14ac:dyDescent="0.2">
      <c r="A52" s="90" t="s">
        <v>293</v>
      </c>
      <c r="B52" s="32" t="s">
        <v>331</v>
      </c>
      <c r="C52" s="32" t="s">
        <v>453</v>
      </c>
      <c r="D52" s="34" t="s">
        <v>333</v>
      </c>
      <c r="E52" s="34" t="s">
        <v>292</v>
      </c>
      <c r="F52" s="32" t="s">
        <v>380</v>
      </c>
      <c r="G52" s="109">
        <v>0</v>
      </c>
    </row>
    <row r="53" spans="1:7" x14ac:dyDescent="0.2">
      <c r="A53" s="90" t="s">
        <v>293</v>
      </c>
      <c r="B53" s="32" t="s">
        <v>331</v>
      </c>
      <c r="C53" s="32" t="s">
        <v>453</v>
      </c>
      <c r="D53" s="34" t="s">
        <v>333</v>
      </c>
      <c r="E53" s="34" t="s">
        <v>292</v>
      </c>
      <c r="F53" s="32" t="s">
        <v>379</v>
      </c>
      <c r="G53" s="109">
        <v>0</v>
      </c>
    </row>
    <row r="54" spans="1:7" x14ac:dyDescent="0.2">
      <c r="A54" s="90" t="s">
        <v>293</v>
      </c>
      <c r="B54" s="32" t="s">
        <v>331</v>
      </c>
      <c r="C54" s="32" t="s">
        <v>453</v>
      </c>
      <c r="D54" s="34" t="s">
        <v>333</v>
      </c>
      <c r="E54" s="34" t="s">
        <v>292</v>
      </c>
      <c r="F54" s="32" t="s">
        <v>378</v>
      </c>
      <c r="G54" s="109">
        <v>0</v>
      </c>
    </row>
    <row r="55" spans="1:7" x14ac:dyDescent="0.2">
      <c r="A55" s="90" t="s">
        <v>293</v>
      </c>
      <c r="B55" s="32" t="s">
        <v>331</v>
      </c>
      <c r="C55" s="32" t="s">
        <v>453</v>
      </c>
      <c r="D55" s="34" t="s">
        <v>333</v>
      </c>
      <c r="E55" s="34" t="s">
        <v>292</v>
      </c>
      <c r="F55" s="32" t="s">
        <v>377</v>
      </c>
      <c r="G55" s="109">
        <v>0</v>
      </c>
    </row>
    <row r="56" spans="1:7" x14ac:dyDescent="0.2">
      <c r="A56" s="90" t="s">
        <v>293</v>
      </c>
      <c r="B56" s="32" t="s">
        <v>331</v>
      </c>
      <c r="C56" s="32" t="s">
        <v>453</v>
      </c>
      <c r="D56" s="34" t="s">
        <v>333</v>
      </c>
      <c r="E56" s="34" t="s">
        <v>292</v>
      </c>
      <c r="F56" s="32" t="s">
        <v>376</v>
      </c>
      <c r="G56" s="109">
        <v>0</v>
      </c>
    </row>
    <row r="57" spans="1:7" ht="14.25" customHeight="1" x14ac:dyDescent="0.2">
      <c r="A57" s="90" t="s">
        <v>293</v>
      </c>
      <c r="B57" s="32" t="s">
        <v>331</v>
      </c>
      <c r="C57" s="32" t="s">
        <v>453</v>
      </c>
      <c r="D57" s="32" t="s">
        <v>330</v>
      </c>
      <c r="E57" s="32" t="s">
        <v>332</v>
      </c>
      <c r="F57" s="32" t="s">
        <v>375</v>
      </c>
      <c r="G57" s="108">
        <f>_xlfn.XLOOKUP(F57,'[1]6.自动化管控'!$C:$C,'[1]6.自动化管控'!$E:$E,,0)</f>
        <v>3205792</v>
      </c>
    </row>
    <row r="58" spans="1:7" ht="14.25" customHeight="1" x14ac:dyDescent="0.2">
      <c r="A58" s="90" t="s">
        <v>293</v>
      </c>
      <c r="B58" s="32" t="s">
        <v>331</v>
      </c>
      <c r="C58" s="32" t="s">
        <v>453</v>
      </c>
      <c r="D58" s="32" t="s">
        <v>330</v>
      </c>
      <c r="E58" s="32" t="s">
        <v>332</v>
      </c>
      <c r="F58" s="32" t="s">
        <v>374</v>
      </c>
      <c r="G58" s="108">
        <f>_xlfn.XLOOKUP(F58,'[1]6.自动化管控'!$C:$C,'[1]6.自动化管控'!$E:$E,,0)</f>
        <v>3204430</v>
      </c>
    </row>
    <row r="59" spans="1:7" ht="14.25" customHeight="1" x14ac:dyDescent="0.2">
      <c r="A59" s="90" t="s">
        <v>293</v>
      </c>
      <c r="B59" s="32" t="s">
        <v>331</v>
      </c>
      <c r="C59" s="32" t="s">
        <v>453</v>
      </c>
      <c r="D59" s="32" t="s">
        <v>330</v>
      </c>
      <c r="E59" s="32" t="s">
        <v>332</v>
      </c>
      <c r="F59" s="32" t="s">
        <v>373</v>
      </c>
      <c r="G59" s="108">
        <f>_xlfn.XLOOKUP(F59,'[1]6.自动化管控'!$C:$C,'[1]6.自动化管控'!$E:$E,,0)</f>
        <v>3196158</v>
      </c>
    </row>
    <row r="60" spans="1:7" ht="14.25" customHeight="1" x14ac:dyDescent="0.2">
      <c r="A60" s="90" t="s">
        <v>293</v>
      </c>
      <c r="B60" s="32" t="s">
        <v>331</v>
      </c>
      <c r="C60" s="32" t="s">
        <v>453</v>
      </c>
      <c r="D60" s="32" t="s">
        <v>330</v>
      </c>
      <c r="E60" s="32" t="s">
        <v>332</v>
      </c>
      <c r="F60" s="32" t="s">
        <v>372</v>
      </c>
      <c r="G60" s="108">
        <f>_xlfn.XLOOKUP(F60,'[1]6.自动化管控'!$C:$C,'[1]6.自动化管控'!$E:$E,,0)</f>
        <v>3398982</v>
      </c>
    </row>
    <row r="61" spans="1:7" ht="14.25" customHeight="1" x14ac:dyDescent="0.2">
      <c r="A61" s="90" t="s">
        <v>293</v>
      </c>
      <c r="B61" s="32" t="s">
        <v>331</v>
      </c>
      <c r="C61" s="32" t="s">
        <v>453</v>
      </c>
      <c r="D61" s="32" t="s">
        <v>330</v>
      </c>
      <c r="E61" s="32" t="s">
        <v>332</v>
      </c>
      <c r="F61" s="32" t="s">
        <v>371</v>
      </c>
      <c r="G61" s="108">
        <f>_xlfn.XLOOKUP(F61,'[1]6.自动化管控'!$C:$C,'[1]6.自动化管控'!$E:$E,,0)</f>
        <v>10336578</v>
      </c>
    </row>
    <row r="62" spans="1:7" ht="14.25" customHeight="1" x14ac:dyDescent="0.2">
      <c r="A62" s="90" t="s">
        <v>293</v>
      </c>
      <c r="B62" s="32" t="s">
        <v>331</v>
      </c>
      <c r="C62" s="32" t="s">
        <v>453</v>
      </c>
      <c r="D62" s="32" t="s">
        <v>330</v>
      </c>
      <c r="E62" s="32" t="s">
        <v>332</v>
      </c>
      <c r="F62" s="32" t="s">
        <v>370</v>
      </c>
      <c r="G62" s="108">
        <f>_xlfn.XLOOKUP(F62,'[1]6.自动化管控'!$C:$C,'[1]6.自动化管控'!$E:$E,,0)</f>
        <v>3876603</v>
      </c>
    </row>
    <row r="63" spans="1:7" ht="14.25" customHeight="1" x14ac:dyDescent="0.2">
      <c r="A63" s="90" t="s">
        <v>293</v>
      </c>
      <c r="B63" s="32" t="s">
        <v>331</v>
      </c>
      <c r="C63" s="32" t="s">
        <v>453</v>
      </c>
      <c r="D63" s="32" t="s">
        <v>330</v>
      </c>
      <c r="E63" s="32" t="s">
        <v>332</v>
      </c>
      <c r="F63" s="32" t="s">
        <v>369</v>
      </c>
      <c r="G63" s="108">
        <f>_xlfn.XLOOKUP(F63,'[1]6.自动化管控'!$C:$C,'[1]6.自动化管控'!$E:$E,,0)</f>
        <v>3326840</v>
      </c>
    </row>
    <row r="64" spans="1:7" ht="14.25" customHeight="1" x14ac:dyDescent="0.2">
      <c r="A64" s="90" t="s">
        <v>293</v>
      </c>
      <c r="B64" s="32" t="s">
        <v>331</v>
      </c>
      <c r="C64" s="32" t="s">
        <v>453</v>
      </c>
      <c r="D64" s="32" t="s">
        <v>330</v>
      </c>
      <c r="E64" s="32" t="s">
        <v>332</v>
      </c>
      <c r="F64" s="32" t="s">
        <v>368</v>
      </c>
      <c r="G64" s="108">
        <f>_xlfn.XLOOKUP(F64,'[1]6.自动化管控'!$C:$C,'[1]6.自动化管控'!$E:$E,,0)</f>
        <v>3192010</v>
      </c>
    </row>
    <row r="65" spans="1:7" ht="14.25" customHeight="1" x14ac:dyDescent="0.2">
      <c r="A65" s="90" t="s">
        <v>293</v>
      </c>
      <c r="B65" s="32" t="s">
        <v>331</v>
      </c>
      <c r="C65" s="32" t="s">
        <v>453</v>
      </c>
      <c r="D65" s="32" t="s">
        <v>330</v>
      </c>
      <c r="E65" s="32" t="s">
        <v>332</v>
      </c>
      <c r="F65" s="32" t="s">
        <v>367</v>
      </c>
      <c r="G65" s="108">
        <f>_xlfn.XLOOKUP(F65,'[1]6.自动化管控'!$C:$C,'[1]6.自动化管控'!$E:$E,,0)</f>
        <v>3202983</v>
      </c>
    </row>
    <row r="66" spans="1:7" ht="14.25" customHeight="1" x14ac:dyDescent="0.2">
      <c r="A66" s="90" t="s">
        <v>293</v>
      </c>
      <c r="B66" s="32" t="s">
        <v>331</v>
      </c>
      <c r="C66" s="32" t="s">
        <v>453</v>
      </c>
      <c r="D66" s="32" t="s">
        <v>330</v>
      </c>
      <c r="E66" s="32" t="s">
        <v>332</v>
      </c>
      <c r="F66" s="32" t="s">
        <v>366</v>
      </c>
      <c r="G66" s="108">
        <f>_xlfn.XLOOKUP(F66,'[1]6.自动化管控'!$C:$C,'[1]6.自动化管控'!$E:$E,,0)</f>
        <v>3264177</v>
      </c>
    </row>
    <row r="67" spans="1:7" ht="14.25" customHeight="1" x14ac:dyDescent="0.2">
      <c r="A67" s="90" t="s">
        <v>293</v>
      </c>
      <c r="B67" s="32" t="s">
        <v>331</v>
      </c>
      <c r="C67" s="32" t="s">
        <v>453</v>
      </c>
      <c r="D67" s="32" t="s">
        <v>330</v>
      </c>
      <c r="E67" s="32" t="s">
        <v>332</v>
      </c>
      <c r="F67" s="32" t="s">
        <v>365</v>
      </c>
      <c r="G67" s="108">
        <f>_xlfn.XLOOKUP(F67,'[1]6.自动化管控'!$C:$C,'[1]6.自动化管控'!$E:$E,,0)</f>
        <v>3214443</v>
      </c>
    </row>
    <row r="68" spans="1:7" ht="14.25" customHeight="1" x14ac:dyDescent="0.2">
      <c r="A68" s="90" t="s">
        <v>293</v>
      </c>
      <c r="B68" s="32" t="s">
        <v>331</v>
      </c>
      <c r="C68" s="32" t="s">
        <v>453</v>
      </c>
      <c r="D68" s="32" t="s">
        <v>330</v>
      </c>
      <c r="E68" s="32" t="s">
        <v>332</v>
      </c>
      <c r="F68" s="32" t="s">
        <v>364</v>
      </c>
      <c r="G68" s="108">
        <f>_xlfn.XLOOKUP(F68,'[1]6.自动化管控'!$C:$C,'[1]6.自动化管控'!$E:$E,,0)</f>
        <v>3451301</v>
      </c>
    </row>
    <row r="69" spans="1:7" ht="14.25" customHeight="1" x14ac:dyDescent="0.2">
      <c r="A69" s="90" t="s">
        <v>293</v>
      </c>
      <c r="B69" s="32" t="s">
        <v>331</v>
      </c>
      <c r="C69" s="32" t="s">
        <v>453</v>
      </c>
      <c r="D69" s="32" t="s">
        <v>330</v>
      </c>
      <c r="E69" s="32" t="s">
        <v>332</v>
      </c>
      <c r="F69" s="32" t="s">
        <v>363</v>
      </c>
      <c r="G69" s="108">
        <f>_xlfn.XLOOKUP(F69,'[1]6.自动化管控'!$C:$C,'[1]6.自动化管控'!$E:$E,,0)</f>
        <v>3197466</v>
      </c>
    </row>
    <row r="70" spans="1:7" ht="14.25" customHeight="1" x14ac:dyDescent="0.2">
      <c r="A70" s="90" t="s">
        <v>293</v>
      </c>
      <c r="B70" s="32" t="s">
        <v>331</v>
      </c>
      <c r="C70" s="32" t="s">
        <v>453</v>
      </c>
      <c r="D70" s="32" t="s">
        <v>330</v>
      </c>
      <c r="E70" s="32" t="s">
        <v>332</v>
      </c>
      <c r="F70" s="32" t="s">
        <v>362</v>
      </c>
      <c r="G70" s="108">
        <f>_xlfn.XLOOKUP(F70,'[1]6.自动化管控'!$C:$C,'[1]6.自动化管控'!$E:$E,,0)</f>
        <v>3259828</v>
      </c>
    </row>
    <row r="71" spans="1:7" ht="14.25" customHeight="1" x14ac:dyDescent="0.2">
      <c r="A71" s="90" t="s">
        <v>293</v>
      </c>
      <c r="B71" s="32" t="s">
        <v>331</v>
      </c>
      <c r="C71" s="32" t="s">
        <v>453</v>
      </c>
      <c r="D71" s="32" t="s">
        <v>330</v>
      </c>
      <c r="E71" s="32" t="s">
        <v>332</v>
      </c>
      <c r="F71" s="32" t="s">
        <v>361</v>
      </c>
      <c r="G71" s="108">
        <f>_xlfn.XLOOKUP(F71,'[1]6.自动化管控'!$C:$C,'[1]6.自动化管控'!$E:$E,,0)</f>
        <v>3420146</v>
      </c>
    </row>
    <row r="72" spans="1:7" ht="14.25" customHeight="1" x14ac:dyDescent="0.2">
      <c r="A72" s="90" t="s">
        <v>293</v>
      </c>
      <c r="B72" s="32" t="s">
        <v>331</v>
      </c>
      <c r="C72" s="32" t="s">
        <v>453</v>
      </c>
      <c r="D72" s="32" t="s">
        <v>330</v>
      </c>
      <c r="E72" s="32" t="s">
        <v>332</v>
      </c>
      <c r="F72" s="32" t="s">
        <v>360</v>
      </c>
      <c r="G72" s="108">
        <f>_xlfn.XLOOKUP(F72,'[1]6.自动化管控'!$C:$C,'[1]6.自动化管控'!$E:$E,,0)</f>
        <v>3300264</v>
      </c>
    </row>
    <row r="73" spans="1:7" ht="14.25" customHeight="1" x14ac:dyDescent="0.2">
      <c r="A73" s="90" t="s">
        <v>293</v>
      </c>
      <c r="B73" s="32" t="s">
        <v>331</v>
      </c>
      <c r="C73" s="32" t="s">
        <v>453</v>
      </c>
      <c r="D73" s="32" t="s">
        <v>330</v>
      </c>
      <c r="E73" s="32" t="s">
        <v>332</v>
      </c>
      <c r="F73" s="32" t="s">
        <v>359</v>
      </c>
      <c r="G73" s="108">
        <f>_xlfn.XLOOKUP(F73,'[1]6.自动化管控'!$C:$C,'[1]6.自动化管控'!$E:$E,,0)</f>
        <v>3193357</v>
      </c>
    </row>
    <row r="74" spans="1:7" ht="14.25" customHeight="1" x14ac:dyDescent="0.2">
      <c r="A74" s="90" t="s">
        <v>293</v>
      </c>
      <c r="B74" s="32" t="s">
        <v>331</v>
      </c>
      <c r="C74" s="32" t="s">
        <v>453</v>
      </c>
      <c r="D74" s="32" t="s">
        <v>330</v>
      </c>
      <c r="E74" s="32" t="s">
        <v>332</v>
      </c>
      <c r="F74" s="32" t="s">
        <v>358</v>
      </c>
      <c r="G74" s="108">
        <f>_xlfn.XLOOKUP(F74,'[1]6.自动化管控'!$C:$C,'[1]6.自动化管控'!$E:$E,,0)</f>
        <v>3197026</v>
      </c>
    </row>
    <row r="75" spans="1:7" ht="14.25" customHeight="1" x14ac:dyDescent="0.2">
      <c r="A75" s="90" t="s">
        <v>293</v>
      </c>
      <c r="B75" s="32" t="s">
        <v>331</v>
      </c>
      <c r="C75" s="32" t="s">
        <v>453</v>
      </c>
      <c r="D75" s="32" t="s">
        <v>330</v>
      </c>
      <c r="E75" s="32" t="s">
        <v>332</v>
      </c>
      <c r="F75" s="32" t="s">
        <v>357</v>
      </c>
      <c r="G75" s="108">
        <f>_xlfn.XLOOKUP(F75,'[1]6.自动化管控'!$C:$C,'[1]6.自动化管控'!$E:$E,,0)</f>
        <v>3191765</v>
      </c>
    </row>
    <row r="76" spans="1:7" ht="14.25" customHeight="1" x14ac:dyDescent="0.2">
      <c r="A76" s="90" t="s">
        <v>293</v>
      </c>
      <c r="B76" s="32" t="s">
        <v>331</v>
      </c>
      <c r="C76" s="32" t="s">
        <v>453</v>
      </c>
      <c r="D76" s="32" t="s">
        <v>330</v>
      </c>
      <c r="E76" s="32" t="s">
        <v>332</v>
      </c>
      <c r="F76" s="32" t="s">
        <v>356</v>
      </c>
      <c r="G76" s="108">
        <f>_xlfn.XLOOKUP(F76,'[1]6.自动化管控'!$C:$C,'[1]6.自动化管控'!$E:$E,,0)</f>
        <v>3402322</v>
      </c>
    </row>
    <row r="77" spans="1:7" ht="14.25" customHeight="1" x14ac:dyDescent="0.2">
      <c r="A77" s="90" t="s">
        <v>293</v>
      </c>
      <c r="B77" s="32" t="s">
        <v>331</v>
      </c>
      <c r="C77" s="32" t="s">
        <v>453</v>
      </c>
      <c r="D77" s="32" t="s">
        <v>330</v>
      </c>
      <c r="E77" s="32" t="s">
        <v>332</v>
      </c>
      <c r="F77" s="32" t="s">
        <v>355</v>
      </c>
      <c r="G77" s="108">
        <f>_xlfn.XLOOKUP(F77,'[1]6.自动化管控'!$C:$C,'[1]6.自动化管控'!$E:$E,,0)</f>
        <v>2968556</v>
      </c>
    </row>
    <row r="78" spans="1:7" ht="14.25" customHeight="1" x14ac:dyDescent="0.2">
      <c r="A78" s="90" t="s">
        <v>293</v>
      </c>
      <c r="B78" s="32" t="s">
        <v>331</v>
      </c>
      <c r="C78" s="32" t="s">
        <v>453</v>
      </c>
      <c r="D78" s="32" t="s">
        <v>330</v>
      </c>
      <c r="E78" s="32" t="s">
        <v>332</v>
      </c>
      <c r="F78" s="32" t="s">
        <v>354</v>
      </c>
      <c r="G78" s="108">
        <f>_xlfn.XLOOKUP(F78,'[1]6.自动化管控'!$C:$C,'[1]6.自动化管控'!$E:$E,,0)</f>
        <v>3344883</v>
      </c>
    </row>
    <row r="79" spans="1:7" ht="14.25" customHeight="1" x14ac:dyDescent="0.2">
      <c r="A79" s="90" t="s">
        <v>293</v>
      </c>
      <c r="B79" s="32" t="s">
        <v>331</v>
      </c>
      <c r="C79" s="32" t="s">
        <v>453</v>
      </c>
      <c r="D79" s="32" t="s">
        <v>330</v>
      </c>
      <c r="E79" s="32" t="s">
        <v>332</v>
      </c>
      <c r="F79" s="32" t="s">
        <v>353</v>
      </c>
      <c r="G79" s="108">
        <f>_xlfn.XLOOKUP(F79,'[1]6.自动化管控'!$C:$C,'[1]6.自动化管控'!$E:$E,,0)</f>
        <v>3197848</v>
      </c>
    </row>
    <row r="80" spans="1:7" ht="14.25" customHeight="1" x14ac:dyDescent="0.2">
      <c r="A80" s="90" t="s">
        <v>293</v>
      </c>
      <c r="B80" s="32" t="s">
        <v>331</v>
      </c>
      <c r="C80" s="32" t="s">
        <v>453</v>
      </c>
      <c r="D80" s="32" t="s">
        <v>330</v>
      </c>
      <c r="E80" s="32" t="s">
        <v>332</v>
      </c>
      <c r="F80" s="32" t="s">
        <v>352</v>
      </c>
      <c r="G80" s="108">
        <f>_xlfn.XLOOKUP(F80,'[1]6.自动化管控'!$C:$C,'[1]6.自动化管控'!$E:$E,,0)</f>
        <v>2959997</v>
      </c>
    </row>
    <row r="81" spans="1:7" ht="14.25" customHeight="1" x14ac:dyDescent="0.2">
      <c r="A81" s="90" t="s">
        <v>293</v>
      </c>
      <c r="B81" s="32" t="s">
        <v>331</v>
      </c>
      <c r="C81" s="32" t="s">
        <v>453</v>
      </c>
      <c r="D81" s="32" t="s">
        <v>330</v>
      </c>
      <c r="E81" s="32" t="s">
        <v>332</v>
      </c>
      <c r="F81" s="32" t="s">
        <v>351</v>
      </c>
      <c r="G81" s="108">
        <f>_xlfn.XLOOKUP(F81,'[1]6.自动化管控'!$C:$C,'[1]6.自动化管控'!$E:$E,,0)</f>
        <v>3207306</v>
      </c>
    </row>
    <row r="82" spans="1:7" ht="14.25" customHeight="1" x14ac:dyDescent="0.2">
      <c r="A82" s="90" t="s">
        <v>293</v>
      </c>
      <c r="B82" s="32" t="s">
        <v>331</v>
      </c>
      <c r="C82" s="32" t="s">
        <v>453</v>
      </c>
      <c r="D82" s="32" t="s">
        <v>330</v>
      </c>
      <c r="E82" s="32" t="s">
        <v>332</v>
      </c>
      <c r="F82" s="32" t="s">
        <v>350</v>
      </c>
      <c r="G82" s="108">
        <f>_xlfn.XLOOKUP(F82,'[1]6.自动化管控'!$C:$C,'[1]6.自动化管控'!$E:$E,,0)</f>
        <v>3196549</v>
      </c>
    </row>
    <row r="83" spans="1:7" ht="15" customHeight="1" x14ac:dyDescent="0.2">
      <c r="A83" s="90" t="s">
        <v>293</v>
      </c>
      <c r="B83" s="32" t="s">
        <v>331</v>
      </c>
      <c r="C83" s="32" t="s">
        <v>453</v>
      </c>
      <c r="D83" s="32" t="s">
        <v>330</v>
      </c>
      <c r="E83" s="32" t="s">
        <v>332</v>
      </c>
      <c r="F83" s="32" t="s">
        <v>349</v>
      </c>
      <c r="G83" s="108">
        <f>_xlfn.XLOOKUP(F83,'[1]6.自动化管控'!$C:$C,'[1]6.自动化管控'!$E:$E,,0)</f>
        <v>3209427</v>
      </c>
    </row>
    <row r="84" spans="1:7" ht="14.25" customHeight="1" x14ac:dyDescent="0.2">
      <c r="A84" s="90" t="s">
        <v>293</v>
      </c>
      <c r="B84" s="32" t="s">
        <v>331</v>
      </c>
      <c r="C84" s="32" t="s">
        <v>453</v>
      </c>
      <c r="D84" s="32" t="s">
        <v>330</v>
      </c>
      <c r="E84" s="32" t="s">
        <v>284</v>
      </c>
      <c r="F84" s="32" t="s">
        <v>375</v>
      </c>
      <c r="G84" s="108">
        <f>_xlfn.XLOOKUP(F84,'[1]6.自动化管控'!$C:$C,'[1]6.自动化管控'!$F:$F,,0)</f>
        <v>2936242</v>
      </c>
    </row>
    <row r="85" spans="1:7" ht="14.25" customHeight="1" x14ac:dyDescent="0.2">
      <c r="A85" s="90" t="s">
        <v>293</v>
      </c>
      <c r="B85" s="32" t="s">
        <v>331</v>
      </c>
      <c r="C85" s="32" t="s">
        <v>453</v>
      </c>
      <c r="D85" s="32" t="s">
        <v>330</v>
      </c>
      <c r="E85" s="32" t="s">
        <v>284</v>
      </c>
      <c r="F85" s="32" t="s">
        <v>374</v>
      </c>
      <c r="G85" s="108">
        <f>_xlfn.XLOOKUP(F85,'[1]6.自动化管控'!$C:$C,'[1]6.自动化管控'!$F:$F,,0)</f>
        <v>3033876</v>
      </c>
    </row>
    <row r="86" spans="1:7" ht="14.25" customHeight="1" x14ac:dyDescent="0.2">
      <c r="A86" s="90" t="s">
        <v>293</v>
      </c>
      <c r="B86" s="32" t="s">
        <v>331</v>
      </c>
      <c r="C86" s="32" t="s">
        <v>453</v>
      </c>
      <c r="D86" s="32" t="s">
        <v>330</v>
      </c>
      <c r="E86" s="32" t="s">
        <v>284</v>
      </c>
      <c r="F86" s="32" t="s">
        <v>373</v>
      </c>
      <c r="G86" s="108">
        <f>_xlfn.XLOOKUP(F86,'[1]6.自动化管控'!$C:$C,'[1]6.自动化管控'!$F:$F,,0)</f>
        <v>2927833</v>
      </c>
    </row>
    <row r="87" spans="1:7" ht="14.25" customHeight="1" x14ac:dyDescent="0.2">
      <c r="A87" s="90" t="s">
        <v>293</v>
      </c>
      <c r="B87" s="32" t="s">
        <v>331</v>
      </c>
      <c r="C87" s="32" t="s">
        <v>453</v>
      </c>
      <c r="D87" s="32" t="s">
        <v>330</v>
      </c>
      <c r="E87" s="32" t="s">
        <v>284</v>
      </c>
      <c r="F87" s="32" t="s">
        <v>372</v>
      </c>
      <c r="G87" s="108">
        <f>_xlfn.XLOOKUP(F87,'[1]6.自动化管控'!$C:$C,'[1]6.自动化管控'!$F:$F,,0)</f>
        <v>2925292</v>
      </c>
    </row>
    <row r="88" spans="1:7" ht="14.25" customHeight="1" x14ac:dyDescent="0.2">
      <c r="A88" s="90" t="s">
        <v>293</v>
      </c>
      <c r="B88" s="32" t="s">
        <v>331</v>
      </c>
      <c r="C88" s="32" t="s">
        <v>453</v>
      </c>
      <c r="D88" s="32" t="s">
        <v>330</v>
      </c>
      <c r="E88" s="32" t="s">
        <v>284</v>
      </c>
      <c r="F88" s="32" t="s">
        <v>371</v>
      </c>
      <c r="G88" s="108">
        <f>_xlfn.XLOOKUP(F88,'[1]6.自动化管控'!$C:$C,'[1]6.自动化管控'!$F:$F,,0)</f>
        <v>2926441</v>
      </c>
    </row>
    <row r="89" spans="1:7" ht="14.25" customHeight="1" x14ac:dyDescent="0.2">
      <c r="A89" s="90" t="s">
        <v>293</v>
      </c>
      <c r="B89" s="32" t="s">
        <v>331</v>
      </c>
      <c r="C89" s="32" t="s">
        <v>453</v>
      </c>
      <c r="D89" s="32" t="s">
        <v>330</v>
      </c>
      <c r="E89" s="32" t="s">
        <v>284</v>
      </c>
      <c r="F89" s="32" t="s">
        <v>370</v>
      </c>
      <c r="G89" s="108">
        <f>_xlfn.XLOOKUP(F89,'[1]6.自动化管控'!$C:$C,'[1]6.自动化管控'!$F:$F,,0)</f>
        <v>3233205</v>
      </c>
    </row>
    <row r="90" spans="1:7" ht="14.25" customHeight="1" x14ac:dyDescent="0.2">
      <c r="A90" s="90" t="s">
        <v>293</v>
      </c>
      <c r="B90" s="32" t="s">
        <v>331</v>
      </c>
      <c r="C90" s="32" t="s">
        <v>453</v>
      </c>
      <c r="D90" s="32" t="s">
        <v>330</v>
      </c>
      <c r="E90" s="32" t="s">
        <v>284</v>
      </c>
      <c r="F90" s="32" t="s">
        <v>369</v>
      </c>
      <c r="G90" s="108">
        <f>_xlfn.XLOOKUP(F90,'[1]6.自动化管控'!$C:$C,'[1]6.自动化管控'!$F:$F,,0)</f>
        <v>3071712</v>
      </c>
    </row>
    <row r="91" spans="1:7" ht="14.25" customHeight="1" x14ac:dyDescent="0.2">
      <c r="A91" s="90" t="s">
        <v>293</v>
      </c>
      <c r="B91" s="32" t="s">
        <v>331</v>
      </c>
      <c r="C91" s="32" t="s">
        <v>453</v>
      </c>
      <c r="D91" s="32" t="s">
        <v>330</v>
      </c>
      <c r="E91" s="32" t="s">
        <v>284</v>
      </c>
      <c r="F91" s="32" t="s">
        <v>368</v>
      </c>
      <c r="G91" s="108">
        <f>_xlfn.XLOOKUP(F91,'[1]6.自动化管控'!$C:$C,'[1]6.自动化管控'!$F:$F,,0)</f>
        <v>2925061</v>
      </c>
    </row>
    <row r="92" spans="1:7" ht="14.25" customHeight="1" x14ac:dyDescent="0.2">
      <c r="A92" s="90" t="s">
        <v>293</v>
      </c>
      <c r="B92" s="32" t="s">
        <v>331</v>
      </c>
      <c r="C92" s="32" t="s">
        <v>453</v>
      </c>
      <c r="D92" s="32" t="s">
        <v>330</v>
      </c>
      <c r="E92" s="32" t="s">
        <v>284</v>
      </c>
      <c r="F92" s="32" t="s">
        <v>367</v>
      </c>
      <c r="G92" s="108">
        <f>_xlfn.XLOOKUP(F92,'[1]6.自动化管控'!$C:$C,'[1]6.自动化管控'!$F:$F,,0)</f>
        <v>2926322</v>
      </c>
    </row>
    <row r="93" spans="1:7" ht="14.25" customHeight="1" x14ac:dyDescent="0.2">
      <c r="A93" s="90" t="s">
        <v>293</v>
      </c>
      <c r="B93" s="32" t="s">
        <v>331</v>
      </c>
      <c r="C93" s="32" t="s">
        <v>453</v>
      </c>
      <c r="D93" s="32" t="s">
        <v>330</v>
      </c>
      <c r="E93" s="32" t="s">
        <v>284</v>
      </c>
      <c r="F93" s="32" t="s">
        <v>366</v>
      </c>
      <c r="G93" s="108">
        <f>_xlfn.XLOOKUP(F93,'[1]6.自动化管控'!$C:$C,'[1]6.自动化管控'!$F:$F,,0)</f>
        <v>2934504</v>
      </c>
    </row>
    <row r="94" spans="1:7" ht="14.25" customHeight="1" x14ac:dyDescent="0.2">
      <c r="A94" s="90" t="s">
        <v>293</v>
      </c>
      <c r="B94" s="32" t="s">
        <v>331</v>
      </c>
      <c r="C94" s="32" t="s">
        <v>453</v>
      </c>
      <c r="D94" s="32" t="s">
        <v>330</v>
      </c>
      <c r="E94" s="32" t="s">
        <v>284</v>
      </c>
      <c r="F94" s="32" t="s">
        <v>365</v>
      </c>
      <c r="G94" s="108">
        <f>_xlfn.XLOOKUP(F94,'[1]6.自动化管控'!$C:$C,'[1]6.自动化管控'!$F:$F,,0)</f>
        <v>2925246</v>
      </c>
    </row>
    <row r="95" spans="1:7" ht="14.25" customHeight="1" x14ac:dyDescent="0.2">
      <c r="A95" s="90" t="s">
        <v>293</v>
      </c>
      <c r="B95" s="32" t="s">
        <v>331</v>
      </c>
      <c r="C95" s="32" t="s">
        <v>453</v>
      </c>
      <c r="D95" s="32" t="s">
        <v>330</v>
      </c>
      <c r="E95" s="32" t="s">
        <v>284</v>
      </c>
      <c r="F95" s="32" t="s">
        <v>364</v>
      </c>
      <c r="G95" s="108">
        <f>_xlfn.XLOOKUP(F95,'[1]6.自动化管控'!$C:$C,'[1]6.自动化管控'!$F:$F,,0)</f>
        <v>3136156</v>
      </c>
    </row>
    <row r="96" spans="1:7" ht="14.25" customHeight="1" x14ac:dyDescent="0.2">
      <c r="A96" s="90" t="s">
        <v>293</v>
      </c>
      <c r="B96" s="32" t="s">
        <v>331</v>
      </c>
      <c r="C96" s="32" t="s">
        <v>453</v>
      </c>
      <c r="D96" s="32" t="s">
        <v>330</v>
      </c>
      <c r="E96" s="32" t="s">
        <v>284</v>
      </c>
      <c r="F96" s="32" t="s">
        <v>363</v>
      </c>
      <c r="G96" s="108">
        <f>_xlfn.XLOOKUP(F96,'[1]6.自动化管控'!$C:$C,'[1]6.自动化管控'!$F:$F,,0)</f>
        <v>2925952</v>
      </c>
    </row>
    <row r="97" spans="1:7" ht="14.25" customHeight="1" x14ac:dyDescent="0.2">
      <c r="A97" s="90" t="s">
        <v>293</v>
      </c>
      <c r="B97" s="32" t="s">
        <v>331</v>
      </c>
      <c r="C97" s="32" t="s">
        <v>453</v>
      </c>
      <c r="D97" s="32" t="s">
        <v>330</v>
      </c>
      <c r="E97" s="32" t="s">
        <v>284</v>
      </c>
      <c r="F97" s="32" t="s">
        <v>362</v>
      </c>
      <c r="G97" s="108">
        <f>_xlfn.XLOOKUP(F97,'[1]6.自动化管控'!$C:$C,'[1]6.自动化管控'!$F:$F,,0)</f>
        <v>2926801</v>
      </c>
    </row>
    <row r="98" spans="1:7" ht="14.25" customHeight="1" x14ac:dyDescent="0.2">
      <c r="A98" s="90" t="s">
        <v>293</v>
      </c>
      <c r="B98" s="32" t="s">
        <v>331</v>
      </c>
      <c r="C98" s="32" t="s">
        <v>453</v>
      </c>
      <c r="D98" s="32" t="s">
        <v>330</v>
      </c>
      <c r="E98" s="32" t="s">
        <v>284</v>
      </c>
      <c r="F98" s="32" t="s">
        <v>361</v>
      </c>
      <c r="G98" s="108">
        <f>_xlfn.XLOOKUP(F98,'[1]6.自动化管控'!$C:$C,'[1]6.自动化管控'!$F:$F,,0)</f>
        <v>2934525</v>
      </c>
    </row>
    <row r="99" spans="1:7" ht="14.25" customHeight="1" x14ac:dyDescent="0.2">
      <c r="A99" s="90" t="s">
        <v>293</v>
      </c>
      <c r="B99" s="32" t="s">
        <v>331</v>
      </c>
      <c r="C99" s="32" t="s">
        <v>453</v>
      </c>
      <c r="D99" s="32" t="s">
        <v>330</v>
      </c>
      <c r="E99" s="32" t="s">
        <v>284</v>
      </c>
      <c r="F99" s="32" t="s">
        <v>360</v>
      </c>
      <c r="G99" s="108">
        <f>_xlfn.XLOOKUP(F99,'[1]6.自动化管控'!$C:$C,'[1]6.自动化管控'!$F:$F,,0)</f>
        <v>2942860</v>
      </c>
    </row>
    <row r="100" spans="1:7" ht="14.25" customHeight="1" x14ac:dyDescent="0.2">
      <c r="A100" s="90" t="s">
        <v>293</v>
      </c>
      <c r="B100" s="32" t="s">
        <v>331</v>
      </c>
      <c r="C100" s="32" t="s">
        <v>453</v>
      </c>
      <c r="D100" s="32" t="s">
        <v>330</v>
      </c>
      <c r="E100" s="32" t="s">
        <v>284</v>
      </c>
      <c r="F100" s="32" t="s">
        <v>359</v>
      </c>
      <c r="G100" s="108">
        <f>_xlfn.XLOOKUP(F100,'[1]6.自动化管控'!$C:$C,'[1]6.自动化管控'!$F:$F,,0)</f>
        <v>2925041</v>
      </c>
    </row>
    <row r="101" spans="1:7" ht="14.25" customHeight="1" x14ac:dyDescent="0.2">
      <c r="A101" s="90" t="s">
        <v>293</v>
      </c>
      <c r="B101" s="32" t="s">
        <v>331</v>
      </c>
      <c r="C101" s="32" t="s">
        <v>453</v>
      </c>
      <c r="D101" s="32" t="s">
        <v>330</v>
      </c>
      <c r="E101" s="32" t="s">
        <v>284</v>
      </c>
      <c r="F101" s="32" t="s">
        <v>358</v>
      </c>
      <c r="G101" s="108">
        <f>_xlfn.XLOOKUP(F101,'[1]6.自动化管控'!$C:$C,'[1]6.自动化管控'!$F:$F,,0)</f>
        <v>2926898</v>
      </c>
    </row>
    <row r="102" spans="1:7" ht="14.25" customHeight="1" x14ac:dyDescent="0.2">
      <c r="A102" s="90" t="s">
        <v>293</v>
      </c>
      <c r="B102" s="32" t="s">
        <v>331</v>
      </c>
      <c r="C102" s="32" t="s">
        <v>453</v>
      </c>
      <c r="D102" s="32" t="s">
        <v>330</v>
      </c>
      <c r="E102" s="32" t="s">
        <v>284</v>
      </c>
      <c r="F102" s="32" t="s">
        <v>357</v>
      </c>
      <c r="G102" s="108">
        <f>_xlfn.XLOOKUP(F102,'[1]6.自动化管控'!$C:$C,'[1]6.自动化管控'!$F:$F,,0)</f>
        <v>2925166</v>
      </c>
    </row>
    <row r="103" spans="1:7" ht="14.25" customHeight="1" x14ac:dyDescent="0.2">
      <c r="A103" s="90" t="s">
        <v>293</v>
      </c>
      <c r="B103" s="32" t="s">
        <v>331</v>
      </c>
      <c r="C103" s="32" t="s">
        <v>453</v>
      </c>
      <c r="D103" s="32" t="s">
        <v>330</v>
      </c>
      <c r="E103" s="32" t="s">
        <v>284</v>
      </c>
      <c r="F103" s="32" t="s">
        <v>356</v>
      </c>
      <c r="G103" s="108">
        <f>_xlfn.XLOOKUP(F103,'[1]6.自动化管控'!$C:$C,'[1]6.自动化管控'!$F:$F,,0)</f>
        <v>2924046</v>
      </c>
    </row>
    <row r="104" spans="1:7" ht="14.25" customHeight="1" x14ac:dyDescent="0.2">
      <c r="A104" s="90" t="s">
        <v>293</v>
      </c>
      <c r="B104" s="32" t="s">
        <v>331</v>
      </c>
      <c r="C104" s="32" t="s">
        <v>453</v>
      </c>
      <c r="D104" s="32" t="s">
        <v>330</v>
      </c>
      <c r="E104" s="32" t="s">
        <v>284</v>
      </c>
      <c r="F104" s="32" t="s">
        <v>355</v>
      </c>
      <c r="G104" s="108">
        <f>_xlfn.XLOOKUP(F104,'[1]6.自动化管控'!$C:$C,'[1]6.自动化管控'!$F:$F,,0)</f>
        <v>2931959</v>
      </c>
    </row>
    <row r="105" spans="1:7" ht="14.25" customHeight="1" x14ac:dyDescent="0.2">
      <c r="A105" s="90" t="s">
        <v>293</v>
      </c>
      <c r="B105" s="32" t="s">
        <v>331</v>
      </c>
      <c r="C105" s="32" t="s">
        <v>453</v>
      </c>
      <c r="D105" s="32" t="s">
        <v>330</v>
      </c>
      <c r="E105" s="32" t="s">
        <v>284</v>
      </c>
      <c r="F105" s="32" t="s">
        <v>354</v>
      </c>
      <c r="G105" s="108">
        <f>_xlfn.XLOOKUP(F105,'[1]6.自动化管控'!$C:$C,'[1]6.自动化管控'!$F:$F,,0)</f>
        <v>2928687</v>
      </c>
    </row>
    <row r="106" spans="1:7" ht="14.25" customHeight="1" x14ac:dyDescent="0.2">
      <c r="A106" s="90" t="s">
        <v>293</v>
      </c>
      <c r="B106" s="32" t="s">
        <v>331</v>
      </c>
      <c r="C106" s="32" t="s">
        <v>453</v>
      </c>
      <c r="D106" s="32" t="s">
        <v>330</v>
      </c>
      <c r="E106" s="32" t="s">
        <v>284</v>
      </c>
      <c r="F106" s="32" t="s">
        <v>353</v>
      </c>
      <c r="G106" s="108">
        <f>_xlfn.XLOOKUP(F106,'[1]6.自动化管控'!$C:$C,'[1]6.自动化管控'!$F:$F,,0)</f>
        <v>2929081</v>
      </c>
    </row>
    <row r="107" spans="1:7" ht="14.25" customHeight="1" x14ac:dyDescent="0.2">
      <c r="A107" s="90" t="s">
        <v>293</v>
      </c>
      <c r="B107" s="32" t="s">
        <v>331</v>
      </c>
      <c r="C107" s="32" t="s">
        <v>453</v>
      </c>
      <c r="D107" s="32" t="s">
        <v>330</v>
      </c>
      <c r="E107" s="32" t="s">
        <v>284</v>
      </c>
      <c r="F107" s="32" t="s">
        <v>352</v>
      </c>
      <c r="G107" s="108">
        <f>_xlfn.XLOOKUP(F107,'[1]6.自动化管控'!$C:$C,'[1]6.自动化管控'!$F:$F,,0)</f>
        <v>2926851</v>
      </c>
    </row>
    <row r="108" spans="1:7" ht="14.25" customHeight="1" x14ac:dyDescent="0.2">
      <c r="A108" s="90" t="s">
        <v>293</v>
      </c>
      <c r="B108" s="32" t="s">
        <v>331</v>
      </c>
      <c r="C108" s="32" t="s">
        <v>453</v>
      </c>
      <c r="D108" s="32" t="s">
        <v>330</v>
      </c>
      <c r="E108" s="32" t="s">
        <v>284</v>
      </c>
      <c r="F108" s="32" t="s">
        <v>351</v>
      </c>
      <c r="G108" s="108">
        <f>_xlfn.XLOOKUP(F108,'[1]6.自动化管控'!$C:$C,'[1]6.自动化管控'!$F:$F,,0)</f>
        <v>2924045</v>
      </c>
    </row>
    <row r="109" spans="1:7" ht="14.25" customHeight="1" x14ac:dyDescent="0.2">
      <c r="A109" s="90" t="s">
        <v>293</v>
      </c>
      <c r="B109" s="32" t="s">
        <v>331</v>
      </c>
      <c r="C109" s="32" t="s">
        <v>453</v>
      </c>
      <c r="D109" s="32" t="s">
        <v>330</v>
      </c>
      <c r="E109" s="32" t="s">
        <v>284</v>
      </c>
      <c r="F109" s="32" t="s">
        <v>350</v>
      </c>
      <c r="G109" s="108">
        <f>_xlfn.XLOOKUP(F109,'[1]6.自动化管控'!$C:$C,'[1]6.自动化管控'!$F:$F,,0)</f>
        <v>2926917</v>
      </c>
    </row>
    <row r="110" spans="1:7" ht="15" customHeight="1" x14ac:dyDescent="0.2">
      <c r="A110" s="90" t="s">
        <v>293</v>
      </c>
      <c r="B110" s="32" t="s">
        <v>331</v>
      </c>
      <c r="C110" s="32" t="s">
        <v>453</v>
      </c>
      <c r="D110" s="32" t="s">
        <v>330</v>
      </c>
      <c r="E110" s="32" t="s">
        <v>284</v>
      </c>
      <c r="F110" s="32" t="s">
        <v>349</v>
      </c>
      <c r="G110" s="108">
        <f>_xlfn.XLOOKUP(F110,'[1]6.自动化管控'!$C:$C,'[1]6.自动化管控'!$F:$F,,0)</f>
        <v>2924397</v>
      </c>
    </row>
    <row r="111" spans="1:7" ht="14.25" customHeight="1" x14ac:dyDescent="0.2">
      <c r="A111" s="90" t="s">
        <v>293</v>
      </c>
      <c r="B111" s="32" t="s">
        <v>331</v>
      </c>
      <c r="C111" s="32" t="s">
        <v>453</v>
      </c>
      <c r="D111" s="32" t="s">
        <v>330</v>
      </c>
      <c r="E111" s="32" t="s">
        <v>283</v>
      </c>
      <c r="F111" s="32" t="s">
        <v>375</v>
      </c>
      <c r="G111" s="168">
        <v>14987</v>
      </c>
    </row>
    <row r="112" spans="1:7" ht="14.25" customHeight="1" x14ac:dyDescent="0.2">
      <c r="A112" s="90" t="s">
        <v>293</v>
      </c>
      <c r="B112" s="32" t="s">
        <v>331</v>
      </c>
      <c r="C112" s="32" t="s">
        <v>453</v>
      </c>
      <c r="D112" s="32" t="s">
        <v>330</v>
      </c>
      <c r="E112" s="32" t="s">
        <v>283</v>
      </c>
      <c r="F112" s="32" t="s">
        <v>374</v>
      </c>
      <c r="G112" s="168">
        <v>14986</v>
      </c>
    </row>
    <row r="113" spans="1:7" ht="14.25" customHeight="1" x14ac:dyDescent="0.2">
      <c r="A113" s="90" t="s">
        <v>293</v>
      </c>
      <c r="B113" s="32" t="s">
        <v>331</v>
      </c>
      <c r="C113" s="32" t="s">
        <v>453</v>
      </c>
      <c r="D113" s="32" t="s">
        <v>330</v>
      </c>
      <c r="E113" s="32" t="s">
        <v>283</v>
      </c>
      <c r="F113" s="32" t="s">
        <v>373</v>
      </c>
      <c r="G113" s="168">
        <v>14980</v>
      </c>
    </row>
    <row r="114" spans="1:7" ht="14.25" customHeight="1" x14ac:dyDescent="0.2">
      <c r="A114" s="90" t="s">
        <v>293</v>
      </c>
      <c r="B114" s="32" t="s">
        <v>331</v>
      </c>
      <c r="C114" s="32" t="s">
        <v>453</v>
      </c>
      <c r="D114" s="32" t="s">
        <v>330</v>
      </c>
      <c r="E114" s="32" t="s">
        <v>283</v>
      </c>
      <c r="F114" s="32" t="s">
        <v>372</v>
      </c>
      <c r="G114" s="168">
        <v>14984</v>
      </c>
    </row>
    <row r="115" spans="1:7" ht="14.25" customHeight="1" x14ac:dyDescent="0.2">
      <c r="A115" s="90" t="s">
        <v>293</v>
      </c>
      <c r="B115" s="32" t="s">
        <v>331</v>
      </c>
      <c r="C115" s="32" t="s">
        <v>453</v>
      </c>
      <c r="D115" s="32" t="s">
        <v>330</v>
      </c>
      <c r="E115" s="32" t="s">
        <v>283</v>
      </c>
      <c r="F115" s="32" t="s">
        <v>371</v>
      </c>
      <c r="G115" s="168">
        <v>15385</v>
      </c>
    </row>
    <row r="116" spans="1:7" ht="14.25" customHeight="1" x14ac:dyDescent="0.2">
      <c r="A116" s="90" t="s">
        <v>293</v>
      </c>
      <c r="B116" s="32" t="s">
        <v>331</v>
      </c>
      <c r="C116" s="32" t="s">
        <v>453</v>
      </c>
      <c r="D116" s="32" t="s">
        <v>330</v>
      </c>
      <c r="E116" s="32" t="s">
        <v>283</v>
      </c>
      <c r="F116" s="32" t="s">
        <v>370</v>
      </c>
      <c r="G116" s="168">
        <v>17492</v>
      </c>
    </row>
    <row r="117" spans="1:7" ht="14.25" customHeight="1" x14ac:dyDescent="0.2">
      <c r="A117" s="90" t="s">
        <v>293</v>
      </c>
      <c r="B117" s="32" t="s">
        <v>331</v>
      </c>
      <c r="C117" s="32" t="s">
        <v>453</v>
      </c>
      <c r="D117" s="32" t="s">
        <v>330</v>
      </c>
      <c r="E117" s="32" t="s">
        <v>283</v>
      </c>
      <c r="F117" s="32" t="s">
        <v>369</v>
      </c>
      <c r="G117" s="168">
        <v>15626</v>
      </c>
    </row>
    <row r="118" spans="1:7" ht="14.25" customHeight="1" x14ac:dyDescent="0.2">
      <c r="A118" s="90" t="s">
        <v>293</v>
      </c>
      <c r="B118" s="32" t="s">
        <v>331</v>
      </c>
      <c r="C118" s="32" t="s">
        <v>453</v>
      </c>
      <c r="D118" s="32" t="s">
        <v>330</v>
      </c>
      <c r="E118" s="32" t="s">
        <v>283</v>
      </c>
      <c r="F118" s="32" t="s">
        <v>368</v>
      </c>
      <c r="G118" s="168">
        <v>14972</v>
      </c>
    </row>
    <row r="119" spans="1:7" ht="14.25" customHeight="1" x14ac:dyDescent="0.2">
      <c r="A119" s="90" t="s">
        <v>293</v>
      </c>
      <c r="B119" s="32" t="s">
        <v>331</v>
      </c>
      <c r="C119" s="32" t="s">
        <v>453</v>
      </c>
      <c r="D119" s="32" t="s">
        <v>330</v>
      </c>
      <c r="E119" s="32" t="s">
        <v>283</v>
      </c>
      <c r="F119" s="32" t="s">
        <v>367</v>
      </c>
      <c r="G119" s="168">
        <v>14987</v>
      </c>
    </row>
    <row r="120" spans="1:7" ht="14.25" customHeight="1" x14ac:dyDescent="0.2">
      <c r="A120" s="90" t="s">
        <v>293</v>
      </c>
      <c r="B120" s="32" t="s">
        <v>331</v>
      </c>
      <c r="C120" s="32" t="s">
        <v>453</v>
      </c>
      <c r="D120" s="32" t="s">
        <v>330</v>
      </c>
      <c r="E120" s="32" t="s">
        <v>283</v>
      </c>
      <c r="F120" s="32" t="s">
        <v>366</v>
      </c>
      <c r="G120" s="168">
        <v>15189</v>
      </c>
    </row>
    <row r="121" spans="1:7" ht="14.25" customHeight="1" x14ac:dyDescent="0.2">
      <c r="A121" s="90" t="s">
        <v>293</v>
      </c>
      <c r="B121" s="32" t="s">
        <v>331</v>
      </c>
      <c r="C121" s="32" t="s">
        <v>453</v>
      </c>
      <c r="D121" s="32" t="s">
        <v>330</v>
      </c>
      <c r="E121" s="32" t="s">
        <v>283</v>
      </c>
      <c r="F121" s="32" t="s">
        <v>365</v>
      </c>
      <c r="G121" s="168">
        <v>14986</v>
      </c>
    </row>
    <row r="122" spans="1:7" ht="14.25" customHeight="1" x14ac:dyDescent="0.2">
      <c r="A122" s="90" t="s">
        <v>293</v>
      </c>
      <c r="B122" s="32" t="s">
        <v>331</v>
      </c>
      <c r="C122" s="32" t="s">
        <v>453</v>
      </c>
      <c r="D122" s="32" t="s">
        <v>330</v>
      </c>
      <c r="E122" s="32" t="s">
        <v>283</v>
      </c>
      <c r="F122" s="32" t="s">
        <v>364</v>
      </c>
      <c r="G122" s="168">
        <v>15871</v>
      </c>
    </row>
    <row r="123" spans="1:7" ht="14.25" customHeight="1" x14ac:dyDescent="0.2">
      <c r="A123" s="90" t="s">
        <v>293</v>
      </c>
      <c r="B123" s="32" t="s">
        <v>331</v>
      </c>
      <c r="C123" s="32" t="s">
        <v>453</v>
      </c>
      <c r="D123" s="32" t="s">
        <v>330</v>
      </c>
      <c r="E123" s="32" t="s">
        <v>283</v>
      </c>
      <c r="F123" s="32" t="s">
        <v>363</v>
      </c>
      <c r="G123" s="168">
        <v>14981</v>
      </c>
    </row>
    <row r="124" spans="1:7" ht="14.25" customHeight="1" x14ac:dyDescent="0.2">
      <c r="A124" s="90" t="s">
        <v>293</v>
      </c>
      <c r="B124" s="32" t="s">
        <v>331</v>
      </c>
      <c r="C124" s="32" t="s">
        <v>453</v>
      </c>
      <c r="D124" s="32" t="s">
        <v>330</v>
      </c>
      <c r="E124" s="32" t="s">
        <v>283</v>
      </c>
      <c r="F124" s="32" t="s">
        <v>362</v>
      </c>
      <c r="G124" s="168">
        <v>15001</v>
      </c>
    </row>
    <row r="125" spans="1:7" ht="14.25" customHeight="1" x14ac:dyDescent="0.2">
      <c r="A125" s="90" t="s">
        <v>293</v>
      </c>
      <c r="B125" s="32" t="s">
        <v>331</v>
      </c>
      <c r="C125" s="32" t="s">
        <v>453</v>
      </c>
      <c r="D125" s="32" t="s">
        <v>330</v>
      </c>
      <c r="E125" s="32" t="s">
        <v>283</v>
      </c>
      <c r="F125" s="32" t="s">
        <v>361</v>
      </c>
      <c r="G125" s="168">
        <v>14995</v>
      </c>
    </row>
    <row r="126" spans="1:7" ht="14.25" customHeight="1" x14ac:dyDescent="0.2">
      <c r="A126" s="90" t="s">
        <v>293</v>
      </c>
      <c r="B126" s="32" t="s">
        <v>331</v>
      </c>
      <c r="C126" s="32" t="s">
        <v>453</v>
      </c>
      <c r="D126" s="32" t="s">
        <v>330</v>
      </c>
      <c r="E126" s="32" t="s">
        <v>283</v>
      </c>
      <c r="F126" s="32" t="s">
        <v>360</v>
      </c>
      <c r="G126" s="168">
        <v>15210</v>
      </c>
    </row>
    <row r="127" spans="1:7" ht="14.25" customHeight="1" x14ac:dyDescent="0.2">
      <c r="A127" s="90" t="s">
        <v>293</v>
      </c>
      <c r="B127" s="32" t="s">
        <v>331</v>
      </c>
      <c r="C127" s="32" t="s">
        <v>453</v>
      </c>
      <c r="D127" s="32" t="s">
        <v>330</v>
      </c>
      <c r="E127" s="32" t="s">
        <v>283</v>
      </c>
      <c r="F127" s="32" t="s">
        <v>359</v>
      </c>
      <c r="G127" s="168">
        <v>14978</v>
      </c>
    </row>
    <row r="128" spans="1:7" ht="14.25" customHeight="1" x14ac:dyDescent="0.2">
      <c r="A128" s="90" t="s">
        <v>293</v>
      </c>
      <c r="B128" s="32" t="s">
        <v>331</v>
      </c>
      <c r="C128" s="32" t="s">
        <v>453</v>
      </c>
      <c r="D128" s="32" t="s">
        <v>330</v>
      </c>
      <c r="E128" s="32" t="s">
        <v>283</v>
      </c>
      <c r="F128" s="32" t="s">
        <v>358</v>
      </c>
      <c r="G128" s="168">
        <v>14971</v>
      </c>
    </row>
    <row r="129" spans="1:7" ht="14.25" customHeight="1" x14ac:dyDescent="0.2">
      <c r="A129" s="90" t="s">
        <v>293</v>
      </c>
      <c r="B129" s="32" t="s">
        <v>331</v>
      </c>
      <c r="C129" s="32" t="s">
        <v>453</v>
      </c>
      <c r="D129" s="32" t="s">
        <v>330</v>
      </c>
      <c r="E129" s="32" t="s">
        <v>283</v>
      </c>
      <c r="F129" s="32" t="s">
        <v>357</v>
      </c>
      <c r="G129" s="168">
        <v>14978</v>
      </c>
    </row>
    <row r="130" spans="1:7" ht="14.25" customHeight="1" x14ac:dyDescent="0.2">
      <c r="A130" s="90" t="s">
        <v>293</v>
      </c>
      <c r="B130" s="32" t="s">
        <v>331</v>
      </c>
      <c r="C130" s="32" t="s">
        <v>453</v>
      </c>
      <c r="D130" s="32" t="s">
        <v>330</v>
      </c>
      <c r="E130" s="32" t="s">
        <v>283</v>
      </c>
      <c r="F130" s="32" t="s">
        <v>356</v>
      </c>
      <c r="G130" s="168">
        <v>14979</v>
      </c>
    </row>
    <row r="131" spans="1:7" ht="14.25" customHeight="1" x14ac:dyDescent="0.2">
      <c r="A131" s="90" t="s">
        <v>293</v>
      </c>
      <c r="B131" s="32" t="s">
        <v>331</v>
      </c>
      <c r="C131" s="32" t="s">
        <v>453</v>
      </c>
      <c r="D131" s="32" t="s">
        <v>330</v>
      </c>
      <c r="E131" s="32" t="s">
        <v>283</v>
      </c>
      <c r="F131" s="32" t="s">
        <v>355</v>
      </c>
      <c r="G131" s="168">
        <v>15027</v>
      </c>
    </row>
    <row r="132" spans="1:7" ht="14.25" customHeight="1" x14ac:dyDescent="0.2">
      <c r="A132" s="90" t="s">
        <v>293</v>
      </c>
      <c r="B132" s="32" t="s">
        <v>331</v>
      </c>
      <c r="C132" s="32" t="s">
        <v>453</v>
      </c>
      <c r="D132" s="32" t="s">
        <v>330</v>
      </c>
      <c r="E132" s="32" t="s">
        <v>283</v>
      </c>
      <c r="F132" s="32" t="s">
        <v>354</v>
      </c>
      <c r="G132" s="168">
        <v>15040</v>
      </c>
    </row>
    <row r="133" spans="1:7" ht="14.25" customHeight="1" x14ac:dyDescent="0.2">
      <c r="A133" s="90" t="s">
        <v>293</v>
      </c>
      <c r="B133" s="32" t="s">
        <v>331</v>
      </c>
      <c r="C133" s="32" t="s">
        <v>453</v>
      </c>
      <c r="D133" s="32" t="s">
        <v>330</v>
      </c>
      <c r="E133" s="32" t="s">
        <v>283</v>
      </c>
      <c r="F133" s="32" t="s">
        <v>353</v>
      </c>
      <c r="G133" s="168">
        <v>15019</v>
      </c>
    </row>
    <row r="134" spans="1:7" ht="14.25" customHeight="1" x14ac:dyDescent="0.2">
      <c r="A134" s="90" t="s">
        <v>293</v>
      </c>
      <c r="B134" s="32" t="s">
        <v>331</v>
      </c>
      <c r="C134" s="32" t="s">
        <v>453</v>
      </c>
      <c r="D134" s="32" t="s">
        <v>330</v>
      </c>
      <c r="E134" s="32" t="s">
        <v>283</v>
      </c>
      <c r="F134" s="32" t="s">
        <v>352</v>
      </c>
      <c r="G134" s="168">
        <v>14997</v>
      </c>
    </row>
    <row r="135" spans="1:7" ht="14.25" customHeight="1" x14ac:dyDescent="0.2">
      <c r="A135" s="90" t="s">
        <v>293</v>
      </c>
      <c r="B135" s="32" t="s">
        <v>331</v>
      </c>
      <c r="C135" s="32" t="s">
        <v>453</v>
      </c>
      <c r="D135" s="32" t="s">
        <v>330</v>
      </c>
      <c r="E135" s="32" t="s">
        <v>283</v>
      </c>
      <c r="F135" s="32" t="s">
        <v>351</v>
      </c>
      <c r="G135" s="168">
        <v>14999</v>
      </c>
    </row>
    <row r="136" spans="1:7" ht="14.25" customHeight="1" x14ac:dyDescent="0.2">
      <c r="A136" s="90" t="s">
        <v>293</v>
      </c>
      <c r="B136" s="32" t="s">
        <v>331</v>
      </c>
      <c r="C136" s="32" t="s">
        <v>453</v>
      </c>
      <c r="D136" s="32" t="s">
        <v>330</v>
      </c>
      <c r="E136" s="32" t="s">
        <v>283</v>
      </c>
      <c r="F136" s="32" t="s">
        <v>350</v>
      </c>
      <c r="G136" s="168">
        <v>14973</v>
      </c>
    </row>
    <row r="137" spans="1:7" ht="15" customHeight="1" x14ac:dyDescent="0.2">
      <c r="A137" s="90" t="s">
        <v>293</v>
      </c>
      <c r="B137" s="32" t="s">
        <v>331</v>
      </c>
      <c r="C137" s="32" t="s">
        <v>453</v>
      </c>
      <c r="D137" s="32" t="s">
        <v>330</v>
      </c>
      <c r="E137" s="32" t="s">
        <v>283</v>
      </c>
      <c r="F137" s="32" t="s">
        <v>349</v>
      </c>
      <c r="G137" s="168">
        <v>14973</v>
      </c>
    </row>
    <row r="138" spans="1:7" ht="14.25" customHeight="1" x14ac:dyDescent="0.2">
      <c r="A138" s="90" t="s">
        <v>293</v>
      </c>
      <c r="B138" s="32" t="s">
        <v>331</v>
      </c>
      <c r="C138" s="32" t="s">
        <v>453</v>
      </c>
      <c r="D138" s="32" t="s">
        <v>330</v>
      </c>
      <c r="E138" s="32" t="s">
        <v>282</v>
      </c>
      <c r="F138" s="32" t="s">
        <v>375</v>
      </c>
      <c r="G138" s="105">
        <f>_xlfn.XLOOKUP(F138,'[1]6.自动化管控'!$C:$C,'[1]6.自动化管控'!$G:$G,,0)</f>
        <v>0.99999750451682401</v>
      </c>
    </row>
    <row r="139" spans="1:7" ht="14.25" customHeight="1" x14ac:dyDescent="0.2">
      <c r="A139" s="90" t="s">
        <v>293</v>
      </c>
      <c r="B139" s="32" t="s">
        <v>331</v>
      </c>
      <c r="C139" s="32" t="s">
        <v>453</v>
      </c>
      <c r="D139" s="32" t="s">
        <v>330</v>
      </c>
      <c r="E139" s="32" t="s">
        <v>282</v>
      </c>
      <c r="F139" s="32" t="s">
        <v>374</v>
      </c>
      <c r="G139" s="105">
        <f>_xlfn.XLOOKUP(F139,'[1]6.自动化管控'!$C:$C,'[1]6.自动化管控'!$G:$G,,0)</f>
        <v>0.99999937586403798</v>
      </c>
    </row>
    <row r="140" spans="1:7" ht="14.25" customHeight="1" x14ac:dyDescent="0.2">
      <c r="A140" s="90" t="s">
        <v>293</v>
      </c>
      <c r="B140" s="32" t="s">
        <v>331</v>
      </c>
      <c r="C140" s="32" t="s">
        <v>453</v>
      </c>
      <c r="D140" s="32" t="s">
        <v>330</v>
      </c>
      <c r="E140" s="32" t="s">
        <v>282</v>
      </c>
      <c r="F140" s="32" t="s">
        <v>373</v>
      </c>
      <c r="G140" s="105">
        <f>_xlfn.XLOOKUP(F140,'[1]6.自动化管控'!$C:$C,'[1]6.自动化管控'!$G:$G,,0)</f>
        <v>0.99999687124353598</v>
      </c>
    </row>
    <row r="141" spans="1:7" ht="14.25" customHeight="1" x14ac:dyDescent="0.2">
      <c r="A141" s="90" t="s">
        <v>293</v>
      </c>
      <c r="B141" s="32" t="s">
        <v>331</v>
      </c>
      <c r="C141" s="32" t="s">
        <v>453</v>
      </c>
      <c r="D141" s="32" t="s">
        <v>330</v>
      </c>
      <c r="E141" s="32" t="s">
        <v>282</v>
      </c>
      <c r="F141" s="32" t="s">
        <v>372</v>
      </c>
      <c r="G141" s="105">
        <f>_xlfn.XLOOKUP(F141,'[1]6.自动化管控'!$C:$C,'[1]6.自动化管控'!$G:$G,,0)</f>
        <v>1</v>
      </c>
    </row>
    <row r="142" spans="1:7" ht="14.25" customHeight="1" x14ac:dyDescent="0.2">
      <c r="A142" s="90" t="s">
        <v>293</v>
      </c>
      <c r="B142" s="32" t="s">
        <v>331</v>
      </c>
      <c r="C142" s="32" t="s">
        <v>453</v>
      </c>
      <c r="D142" s="32" t="s">
        <v>330</v>
      </c>
      <c r="E142" s="32" t="s">
        <v>282</v>
      </c>
      <c r="F142" s="32" t="s">
        <v>371</v>
      </c>
      <c r="G142" s="105">
        <f>_xlfn.XLOOKUP(F142,'[1]6.自动化管控'!$C:$C,'[1]6.自动化管控'!$G:$G,,0)</f>
        <v>0.99999661396644002</v>
      </c>
    </row>
    <row r="143" spans="1:7" ht="14.25" customHeight="1" x14ac:dyDescent="0.2">
      <c r="A143" s="90" t="s">
        <v>293</v>
      </c>
      <c r="B143" s="32" t="s">
        <v>331</v>
      </c>
      <c r="C143" s="32" t="s">
        <v>453</v>
      </c>
      <c r="D143" s="32" t="s">
        <v>330</v>
      </c>
      <c r="E143" s="32" t="s">
        <v>282</v>
      </c>
      <c r="F143" s="32" t="s">
        <v>370</v>
      </c>
      <c r="G143" s="105">
        <f>_xlfn.XLOOKUP(F143,'[1]6.自动化管控'!$C:$C,'[1]6.自动化管控'!$G:$G,,0)</f>
        <v>0.999984780489516</v>
      </c>
    </row>
    <row r="144" spans="1:7" ht="14.25" customHeight="1" x14ac:dyDescent="0.2">
      <c r="A144" s="90" t="s">
        <v>293</v>
      </c>
      <c r="B144" s="32" t="s">
        <v>331</v>
      </c>
      <c r="C144" s="32" t="s">
        <v>453</v>
      </c>
      <c r="D144" s="32" t="s">
        <v>330</v>
      </c>
      <c r="E144" s="32" t="s">
        <v>282</v>
      </c>
      <c r="F144" s="32" t="s">
        <v>369</v>
      </c>
      <c r="G144" s="105">
        <f>_xlfn.XLOOKUP(F144,'[1]6.自动化管控'!$C:$C,'[1]6.自动化管控'!$G:$G,,0)</f>
        <v>0.999997595315674</v>
      </c>
    </row>
    <row r="145" spans="1:7" ht="14.25" customHeight="1" x14ac:dyDescent="0.2">
      <c r="A145" s="90" t="s">
        <v>293</v>
      </c>
      <c r="B145" s="32" t="s">
        <v>331</v>
      </c>
      <c r="C145" s="32" t="s">
        <v>453</v>
      </c>
      <c r="D145" s="32" t="s">
        <v>330</v>
      </c>
      <c r="E145" s="32" t="s">
        <v>282</v>
      </c>
      <c r="F145" s="32" t="s">
        <v>368</v>
      </c>
      <c r="G145" s="105">
        <f>_xlfn.XLOOKUP(F145,'[1]6.自动化管控'!$C:$C,'[1]6.自动化管控'!$G:$G,,0)</f>
        <v>0.99999937343554601</v>
      </c>
    </row>
    <row r="146" spans="1:7" ht="14.25" customHeight="1" x14ac:dyDescent="0.2">
      <c r="A146" s="90" t="s">
        <v>293</v>
      </c>
      <c r="B146" s="32" t="s">
        <v>331</v>
      </c>
      <c r="C146" s="32" t="s">
        <v>453</v>
      </c>
      <c r="D146" s="32" t="s">
        <v>330</v>
      </c>
      <c r="E146" s="32" t="s">
        <v>282</v>
      </c>
      <c r="F146" s="32" t="s">
        <v>367</v>
      </c>
      <c r="G146" s="105">
        <f>_xlfn.XLOOKUP(F146,'[1]6.自动化管控'!$C:$C,'[1]6.自动化管控'!$G:$G,,0)</f>
        <v>0.99999968779103698</v>
      </c>
    </row>
    <row r="147" spans="1:7" ht="14.25" customHeight="1" x14ac:dyDescent="0.2">
      <c r="A147" s="90" t="s">
        <v>293</v>
      </c>
      <c r="B147" s="32" t="s">
        <v>331</v>
      </c>
      <c r="C147" s="32" t="s">
        <v>453</v>
      </c>
      <c r="D147" s="32" t="s">
        <v>330</v>
      </c>
      <c r="E147" s="32" t="s">
        <v>282</v>
      </c>
      <c r="F147" s="32" t="s">
        <v>366</v>
      </c>
      <c r="G147" s="105">
        <f>_xlfn.XLOOKUP(F147,'[1]6.自动化管控'!$C:$C,'[1]6.自动化管控'!$G:$G,,0)</f>
        <v>0.99999693644064003</v>
      </c>
    </row>
    <row r="148" spans="1:7" ht="14.25" customHeight="1" x14ac:dyDescent="0.2">
      <c r="A148" s="90" t="s">
        <v>293</v>
      </c>
      <c r="B148" s="32" t="s">
        <v>331</v>
      </c>
      <c r="C148" s="32" t="s">
        <v>453</v>
      </c>
      <c r="D148" s="32" t="s">
        <v>330</v>
      </c>
      <c r="E148" s="32" t="s">
        <v>282</v>
      </c>
      <c r="F148" s="32" t="s">
        <v>365</v>
      </c>
      <c r="G148" s="105">
        <f>_xlfn.XLOOKUP(F148,'[1]6.自动化管控'!$C:$C,'[1]6.自动化管控'!$G:$G,,0)</f>
        <v>0.99999968890411095</v>
      </c>
    </row>
    <row r="149" spans="1:7" ht="14.25" customHeight="1" x14ac:dyDescent="0.2">
      <c r="A149" s="90" t="s">
        <v>293</v>
      </c>
      <c r="B149" s="32" t="s">
        <v>331</v>
      </c>
      <c r="C149" s="32" t="s">
        <v>453</v>
      </c>
      <c r="D149" s="32" t="s">
        <v>330</v>
      </c>
      <c r="E149" s="32" t="s">
        <v>282</v>
      </c>
      <c r="F149" s="32" t="s">
        <v>364</v>
      </c>
      <c r="G149" s="105">
        <f>_xlfn.XLOOKUP(F149,'[1]6.自动化管控'!$C:$C,'[1]6.自动化管控'!$G:$G,,0)</f>
        <v>0.99998812042183505</v>
      </c>
    </row>
    <row r="150" spans="1:7" ht="14.25" customHeight="1" x14ac:dyDescent="0.2">
      <c r="A150" s="90" t="s">
        <v>293</v>
      </c>
      <c r="B150" s="32" t="s">
        <v>331</v>
      </c>
      <c r="C150" s="32" t="s">
        <v>453</v>
      </c>
      <c r="D150" s="32" t="s">
        <v>330</v>
      </c>
      <c r="E150" s="32" t="s">
        <v>282</v>
      </c>
      <c r="F150" s="32" t="s">
        <v>363</v>
      </c>
      <c r="G150" s="105">
        <f>_xlfn.XLOOKUP(F150,'[1]6.自动化管控'!$C:$C,'[1]6.自动化管控'!$G:$G,,0)</f>
        <v>0.99999812351405704</v>
      </c>
    </row>
    <row r="151" spans="1:7" ht="14.25" customHeight="1" x14ac:dyDescent="0.2">
      <c r="A151" s="90" t="s">
        <v>293</v>
      </c>
      <c r="B151" s="32" t="s">
        <v>331</v>
      </c>
      <c r="C151" s="32" t="s">
        <v>453</v>
      </c>
      <c r="D151" s="32" t="s">
        <v>330</v>
      </c>
      <c r="E151" s="32" t="s">
        <v>282</v>
      </c>
      <c r="F151" s="32" t="s">
        <v>362</v>
      </c>
      <c r="G151" s="105">
        <f>_xlfn.XLOOKUP(F151,'[1]6.自动化管控'!$C:$C,'[1]6.自动化管控'!$G:$G,,0)</f>
        <v>0.99999233088371497</v>
      </c>
    </row>
    <row r="152" spans="1:7" ht="14.25" customHeight="1" x14ac:dyDescent="0.2">
      <c r="A152" s="90" t="s">
        <v>293</v>
      </c>
      <c r="B152" s="32" t="s">
        <v>331</v>
      </c>
      <c r="C152" s="32" t="s">
        <v>453</v>
      </c>
      <c r="D152" s="32" t="s">
        <v>330</v>
      </c>
      <c r="E152" s="32" t="s">
        <v>282</v>
      </c>
      <c r="F152" s="32" t="s">
        <v>361</v>
      </c>
      <c r="G152" s="105">
        <f>_xlfn.XLOOKUP(F152,'[1]6.自动化管控'!$C:$C,'[1]6.自动化管控'!$G:$G,,0)</f>
        <v>0.99999941522964197</v>
      </c>
    </row>
    <row r="153" spans="1:7" ht="14.25" customHeight="1" x14ac:dyDescent="0.2">
      <c r="A153" s="90" t="s">
        <v>293</v>
      </c>
      <c r="B153" s="32" t="s">
        <v>331</v>
      </c>
      <c r="C153" s="32" t="s">
        <v>453</v>
      </c>
      <c r="D153" s="32" t="s">
        <v>330</v>
      </c>
      <c r="E153" s="32" t="s">
        <v>282</v>
      </c>
      <c r="F153" s="32" t="s">
        <v>360</v>
      </c>
      <c r="G153" s="105">
        <f>_xlfn.XLOOKUP(F153,'[1]6.自动化管控'!$C:$C,'[1]6.自动化管控'!$G:$G,,0)</f>
        <v>0.99999363687268605</v>
      </c>
    </row>
    <row r="154" spans="1:7" ht="14.25" customHeight="1" x14ac:dyDescent="0.2">
      <c r="A154" s="90" t="s">
        <v>293</v>
      </c>
      <c r="B154" s="32" t="s">
        <v>331</v>
      </c>
      <c r="C154" s="32" t="s">
        <v>453</v>
      </c>
      <c r="D154" s="32" t="s">
        <v>330</v>
      </c>
      <c r="E154" s="32" t="s">
        <v>282</v>
      </c>
      <c r="F154" s="32" t="s">
        <v>359</v>
      </c>
      <c r="G154" s="105">
        <f>_xlfn.XLOOKUP(F154,'[1]6.自动化管控'!$C:$C,'[1]6.自动化管控'!$G:$G,,0)</f>
        <v>0.99999968684992002</v>
      </c>
    </row>
    <row r="155" spans="1:7" ht="14.25" customHeight="1" x14ac:dyDescent="0.2">
      <c r="A155" s="90" t="s">
        <v>293</v>
      </c>
      <c r="B155" s="32" t="s">
        <v>331</v>
      </c>
      <c r="C155" s="32" t="s">
        <v>453</v>
      </c>
      <c r="D155" s="32" t="s">
        <v>330</v>
      </c>
      <c r="E155" s="32" t="s">
        <v>282</v>
      </c>
      <c r="F155" s="32" t="s">
        <v>358</v>
      </c>
      <c r="G155" s="105">
        <f>_xlfn.XLOOKUP(F155,'[1]6.自动化管控'!$C:$C,'[1]6.自动化管控'!$G:$G,,0)</f>
        <v>0.99999968720929999</v>
      </c>
    </row>
    <row r="156" spans="1:7" ht="14.25" customHeight="1" x14ac:dyDescent="0.2">
      <c r="A156" s="90" t="s">
        <v>293</v>
      </c>
      <c r="B156" s="32" t="s">
        <v>331</v>
      </c>
      <c r="C156" s="32" t="s">
        <v>453</v>
      </c>
      <c r="D156" s="32" t="s">
        <v>330</v>
      </c>
      <c r="E156" s="32" t="s">
        <v>282</v>
      </c>
      <c r="F156" s="32" t="s">
        <v>357</v>
      </c>
      <c r="G156" s="105">
        <f>_xlfn.XLOOKUP(F156,'[1]6.自动化管控'!$C:$C,'[1]6.自动化管控'!$G:$G,,0)</f>
        <v>0.99999812016235501</v>
      </c>
    </row>
    <row r="157" spans="1:7" ht="14.25" customHeight="1" x14ac:dyDescent="0.2">
      <c r="A157" s="90" t="s">
        <v>293</v>
      </c>
      <c r="B157" s="32" t="s">
        <v>331</v>
      </c>
      <c r="C157" s="32" t="s">
        <v>453</v>
      </c>
      <c r="D157" s="32" t="s">
        <v>330</v>
      </c>
      <c r="E157" s="32" t="s">
        <v>282</v>
      </c>
      <c r="F157" s="32" t="s">
        <v>356</v>
      </c>
      <c r="G157" s="105">
        <f>_xlfn.XLOOKUP(F157,'[1]6.自动化管控'!$C:$C,'[1]6.自动化管控'!$G:$G,,0)</f>
        <v>0.99999970608307998</v>
      </c>
    </row>
    <row r="158" spans="1:7" ht="14.25" customHeight="1" x14ac:dyDescent="0.2">
      <c r="A158" s="90" t="s">
        <v>293</v>
      </c>
      <c r="B158" s="32" t="s">
        <v>331</v>
      </c>
      <c r="C158" s="32" t="s">
        <v>453</v>
      </c>
      <c r="D158" s="32" t="s">
        <v>330</v>
      </c>
      <c r="E158" s="32" t="s">
        <v>282</v>
      </c>
      <c r="F158" s="32" t="s">
        <v>355</v>
      </c>
      <c r="G158" s="105">
        <f>_xlfn.XLOOKUP(F158,'[1]6.自动化管控'!$C:$C,'[1]6.自动化管控'!$G:$G,,0)</f>
        <v>0.99999932627176302</v>
      </c>
    </row>
    <row r="159" spans="1:7" ht="14.25" customHeight="1" x14ac:dyDescent="0.2">
      <c r="A159" s="90" t="s">
        <v>293</v>
      </c>
      <c r="B159" s="32" t="s">
        <v>331</v>
      </c>
      <c r="C159" s="32" t="s">
        <v>453</v>
      </c>
      <c r="D159" s="32" t="s">
        <v>330</v>
      </c>
      <c r="E159" s="32" t="s">
        <v>282</v>
      </c>
      <c r="F159" s="32" t="s">
        <v>354</v>
      </c>
      <c r="G159" s="105">
        <f>_xlfn.XLOOKUP(F159,'[1]6.自动化管控'!$C:$C,'[1]6.自动化管控'!$G:$G,,0)</f>
        <v>1</v>
      </c>
    </row>
    <row r="160" spans="1:7" ht="14.25" customHeight="1" x14ac:dyDescent="0.2">
      <c r="A160" s="90" t="s">
        <v>293</v>
      </c>
      <c r="B160" s="32" t="s">
        <v>331</v>
      </c>
      <c r="C160" s="32" t="s">
        <v>453</v>
      </c>
      <c r="D160" s="32" t="s">
        <v>330</v>
      </c>
      <c r="E160" s="32" t="s">
        <v>282</v>
      </c>
      <c r="F160" s="32" t="s">
        <v>353</v>
      </c>
      <c r="G160" s="105">
        <f>_xlfn.XLOOKUP(F160,'[1]6.自动化管控'!$C:$C,'[1]6.自动化管控'!$G:$G,,0)</f>
        <v>0.99999749831761797</v>
      </c>
    </row>
    <row r="161" spans="1:7" ht="14.25" customHeight="1" x14ac:dyDescent="0.2">
      <c r="A161" s="90" t="s">
        <v>293</v>
      </c>
      <c r="B161" s="32" t="s">
        <v>331</v>
      </c>
      <c r="C161" s="32" t="s">
        <v>453</v>
      </c>
      <c r="D161" s="32" t="s">
        <v>330</v>
      </c>
      <c r="E161" s="32" t="s">
        <v>282</v>
      </c>
      <c r="F161" s="32" t="s">
        <v>352</v>
      </c>
      <c r="G161" s="105">
        <f>_xlfn.XLOOKUP(F161,'[1]6.自动化管控'!$C:$C,'[1]6.自动化管控'!$G:$G,,0)</f>
        <v>0.99999966216181901</v>
      </c>
    </row>
    <row r="162" spans="1:7" ht="14.25" customHeight="1" x14ac:dyDescent="0.2">
      <c r="A162" s="90" t="s">
        <v>293</v>
      </c>
      <c r="B162" s="32" t="s">
        <v>331</v>
      </c>
      <c r="C162" s="32" t="s">
        <v>453</v>
      </c>
      <c r="D162" s="32" t="s">
        <v>330</v>
      </c>
      <c r="E162" s="32" t="s">
        <v>282</v>
      </c>
      <c r="F162" s="32" t="s">
        <v>351</v>
      </c>
      <c r="G162" s="105">
        <f>_xlfn.XLOOKUP(F162,'[1]6.自动化管控'!$C:$C,'[1]6.自动化管控'!$G:$G,,0)</f>
        <v>0.99999968821185103</v>
      </c>
    </row>
    <row r="163" spans="1:7" ht="14.25" customHeight="1" x14ac:dyDescent="0.2">
      <c r="A163" s="90" t="s">
        <v>293</v>
      </c>
      <c r="B163" s="32" t="s">
        <v>331</v>
      </c>
      <c r="C163" s="32" t="s">
        <v>453</v>
      </c>
      <c r="D163" s="32" t="s">
        <v>330</v>
      </c>
      <c r="E163" s="32" t="s">
        <v>282</v>
      </c>
      <c r="F163" s="32" t="s">
        <v>350</v>
      </c>
      <c r="G163" s="105">
        <f>_xlfn.XLOOKUP(F163,'[1]6.自动化管控'!$C:$C,'[1]6.自动化管控'!$G:$G,,0)</f>
        <v>1</v>
      </c>
    </row>
    <row r="164" spans="1:7" ht="15" customHeight="1" x14ac:dyDescent="0.2">
      <c r="A164" s="90" t="s">
        <v>293</v>
      </c>
      <c r="B164" s="32" t="s">
        <v>331</v>
      </c>
      <c r="C164" s="32" t="s">
        <v>453</v>
      </c>
      <c r="D164" s="32" t="s">
        <v>330</v>
      </c>
      <c r="E164" s="32" t="s">
        <v>282</v>
      </c>
      <c r="F164" s="32" t="s">
        <v>349</v>
      </c>
      <c r="G164" s="105">
        <f>_xlfn.XLOOKUP(F164,'[1]6.自动化管控'!$C:$C,'[1]6.自动化管控'!$G:$G,,0)</f>
        <v>0.99999813050740805</v>
      </c>
    </row>
    <row r="165" spans="1:7" ht="14.25" customHeight="1" x14ac:dyDescent="0.2">
      <c r="A165" s="90" t="s">
        <v>293</v>
      </c>
      <c r="B165" s="32" t="s">
        <v>331</v>
      </c>
      <c r="C165" s="32" t="s">
        <v>453</v>
      </c>
      <c r="D165" s="32" t="s">
        <v>330</v>
      </c>
      <c r="E165" s="32" t="s">
        <v>281</v>
      </c>
      <c r="F165" s="32" t="s">
        <v>375</v>
      </c>
      <c r="G165" s="105">
        <f>_xlfn.XLOOKUP(F165,'[1]6.自动化管控'!$C:$C,'[1]6.自动化管控'!$H:$H,,0)</f>
        <v>0.99916355668231704</v>
      </c>
    </row>
    <row r="166" spans="1:7" ht="14.25" customHeight="1" x14ac:dyDescent="0.2">
      <c r="A166" s="90" t="s">
        <v>293</v>
      </c>
      <c r="B166" s="32" t="s">
        <v>331</v>
      </c>
      <c r="C166" s="32" t="s">
        <v>453</v>
      </c>
      <c r="D166" s="32" t="s">
        <v>330</v>
      </c>
      <c r="E166" s="32" t="s">
        <v>281</v>
      </c>
      <c r="F166" s="32" t="s">
        <v>374</v>
      </c>
      <c r="G166" s="105">
        <f>_xlfn.XLOOKUP(F166,'[1]6.自动化管控'!$C:$C,'[1]6.自动化管控'!$H:$H,,0)</f>
        <v>0.99918388226809496</v>
      </c>
    </row>
    <row r="167" spans="1:7" ht="14.25" customHeight="1" x14ac:dyDescent="0.2">
      <c r="A167" s="90" t="s">
        <v>293</v>
      </c>
      <c r="B167" s="32" t="s">
        <v>331</v>
      </c>
      <c r="C167" s="32" t="s">
        <v>453</v>
      </c>
      <c r="D167" s="32" t="s">
        <v>330</v>
      </c>
      <c r="E167" s="32" t="s">
        <v>281</v>
      </c>
      <c r="F167" s="32" t="s">
        <v>373</v>
      </c>
      <c r="G167" s="105">
        <f>_xlfn.XLOOKUP(F167,'[1]6.自动化管控'!$C:$C,'[1]6.自动化管控'!$H:$H,,0)</f>
        <v>0.99915842194551396</v>
      </c>
    </row>
    <row r="168" spans="1:7" ht="14.25" customHeight="1" x14ac:dyDescent="0.2">
      <c r="A168" s="90" t="s">
        <v>293</v>
      </c>
      <c r="B168" s="32" t="s">
        <v>331</v>
      </c>
      <c r="C168" s="32" t="s">
        <v>453</v>
      </c>
      <c r="D168" s="32" t="s">
        <v>330</v>
      </c>
      <c r="E168" s="32" t="s">
        <v>281</v>
      </c>
      <c r="F168" s="32" t="s">
        <v>372</v>
      </c>
      <c r="G168" s="105">
        <f>_xlfn.XLOOKUP(F168,'[1]6.自动化管控'!$C:$C,'[1]6.自动化管控'!$H:$H,,0)</f>
        <v>0.99916213492533301</v>
      </c>
    </row>
    <row r="169" spans="1:7" ht="14.25" customHeight="1" x14ac:dyDescent="0.2">
      <c r="A169" s="90" t="s">
        <v>293</v>
      </c>
      <c r="B169" s="32" t="s">
        <v>331</v>
      </c>
      <c r="C169" s="32" t="s">
        <v>453</v>
      </c>
      <c r="D169" s="32" t="s">
        <v>330</v>
      </c>
      <c r="E169" s="32" t="s">
        <v>281</v>
      </c>
      <c r="F169" s="32" t="s">
        <v>371</v>
      </c>
      <c r="G169" s="105">
        <f>_xlfn.XLOOKUP(F169,'[1]6.自动化管控'!$C:$C,'[1]6.自动化管控'!$H:$H,,0)</f>
        <v>0.99918159976572196</v>
      </c>
    </row>
    <row r="170" spans="1:7" ht="14.25" customHeight="1" x14ac:dyDescent="0.2">
      <c r="A170" s="90" t="s">
        <v>293</v>
      </c>
      <c r="B170" s="32" t="s">
        <v>331</v>
      </c>
      <c r="C170" s="32" t="s">
        <v>453</v>
      </c>
      <c r="D170" s="32" t="s">
        <v>330</v>
      </c>
      <c r="E170" s="32" t="s">
        <v>281</v>
      </c>
      <c r="F170" s="32" t="s">
        <v>370</v>
      </c>
      <c r="G170" s="105">
        <f>_xlfn.XLOOKUP(F170,'[1]6.自动化管控'!$C:$C,'[1]6.自动化管控'!$H:$H,,0)</f>
        <v>0.99710689547987197</v>
      </c>
    </row>
    <row r="171" spans="1:7" ht="14.25" customHeight="1" x14ac:dyDescent="0.2">
      <c r="A171" s="90" t="s">
        <v>293</v>
      </c>
      <c r="B171" s="32" t="s">
        <v>331</v>
      </c>
      <c r="C171" s="32" t="s">
        <v>453</v>
      </c>
      <c r="D171" s="32" t="s">
        <v>330</v>
      </c>
      <c r="E171" s="32" t="s">
        <v>281</v>
      </c>
      <c r="F171" s="32" t="s">
        <v>369</v>
      </c>
      <c r="G171" s="105">
        <f>_xlfn.XLOOKUP(F171,'[1]6.自动化管控'!$C:$C,'[1]6.自动化管控'!$H:$H,,0)</f>
        <v>0.99860240803825295</v>
      </c>
    </row>
    <row r="172" spans="1:7" ht="14.25" customHeight="1" x14ac:dyDescent="0.2">
      <c r="A172" s="90" t="s">
        <v>293</v>
      </c>
      <c r="B172" s="32" t="s">
        <v>331</v>
      </c>
      <c r="C172" s="32" t="s">
        <v>453</v>
      </c>
      <c r="D172" s="32" t="s">
        <v>330</v>
      </c>
      <c r="E172" s="32" t="s">
        <v>281</v>
      </c>
      <c r="F172" s="32" t="s">
        <v>368</v>
      </c>
      <c r="G172" s="105">
        <f>_xlfn.XLOOKUP(F172,'[1]6.自动化管控'!$C:$C,'[1]6.自动化管控'!$H:$H,,0)</f>
        <v>0.999177794924618</v>
      </c>
    </row>
    <row r="173" spans="1:7" ht="14.25" customHeight="1" x14ac:dyDescent="0.2">
      <c r="A173" s="90" t="s">
        <v>293</v>
      </c>
      <c r="B173" s="32" t="s">
        <v>331</v>
      </c>
      <c r="C173" s="32" t="s">
        <v>453</v>
      </c>
      <c r="D173" s="32" t="s">
        <v>330</v>
      </c>
      <c r="E173" s="32" t="s">
        <v>281</v>
      </c>
      <c r="F173" s="32" t="s">
        <v>367</v>
      </c>
      <c r="G173" s="105">
        <f>_xlfn.XLOOKUP(F173,'[1]6.自动化管控'!$C:$C,'[1]6.自动化管控'!$H:$H,,0)</f>
        <v>0.99916072120566302</v>
      </c>
    </row>
    <row r="174" spans="1:7" ht="14.25" customHeight="1" x14ac:dyDescent="0.2">
      <c r="A174" s="90" t="s">
        <v>293</v>
      </c>
      <c r="B174" s="32" t="s">
        <v>331</v>
      </c>
      <c r="C174" s="32" t="s">
        <v>453</v>
      </c>
      <c r="D174" s="32" t="s">
        <v>330</v>
      </c>
      <c r="E174" s="32" t="s">
        <v>281</v>
      </c>
      <c r="F174" s="32" t="s">
        <v>366</v>
      </c>
      <c r="G174" s="105">
        <f>_xlfn.XLOOKUP(F174,'[1]6.自动化管控'!$C:$C,'[1]6.自动化管控'!$H:$H,,0)</f>
        <v>0.99914534108660202</v>
      </c>
    </row>
    <row r="175" spans="1:7" ht="14.25" customHeight="1" x14ac:dyDescent="0.2">
      <c r="A175" s="90" t="s">
        <v>293</v>
      </c>
      <c r="B175" s="32" t="s">
        <v>331</v>
      </c>
      <c r="C175" s="32" t="s">
        <v>453</v>
      </c>
      <c r="D175" s="32" t="s">
        <v>330</v>
      </c>
      <c r="E175" s="32" t="s">
        <v>281</v>
      </c>
      <c r="F175" s="32" t="s">
        <v>365</v>
      </c>
      <c r="G175" s="105">
        <f>_xlfn.XLOOKUP(F175,'[1]6.自动化管控'!$C:$C,'[1]6.自动化管控'!$H:$H,,0)</f>
        <v>0.99918263284523701</v>
      </c>
    </row>
    <row r="176" spans="1:7" ht="14.25" customHeight="1" x14ac:dyDescent="0.2">
      <c r="A176" s="90" t="s">
        <v>293</v>
      </c>
      <c r="B176" s="32" t="s">
        <v>331</v>
      </c>
      <c r="C176" s="32" t="s">
        <v>453</v>
      </c>
      <c r="D176" s="32" t="s">
        <v>330</v>
      </c>
      <c r="E176" s="32" t="s">
        <v>281</v>
      </c>
      <c r="F176" s="32" t="s">
        <v>364</v>
      </c>
      <c r="G176" s="105">
        <f>_xlfn.XLOOKUP(F176,'[1]6.自动化管控'!$C:$C,'[1]6.自动化管控'!$H:$H,,0)</f>
        <v>0.99919136675598996</v>
      </c>
    </row>
    <row r="177" spans="1:7" ht="14.25" customHeight="1" x14ac:dyDescent="0.2">
      <c r="A177" s="90" t="s">
        <v>293</v>
      </c>
      <c r="B177" s="32" t="s">
        <v>331</v>
      </c>
      <c r="C177" s="32" t="s">
        <v>453</v>
      </c>
      <c r="D177" s="32" t="s">
        <v>330</v>
      </c>
      <c r="E177" s="32" t="s">
        <v>281</v>
      </c>
      <c r="F177" s="32" t="s">
        <v>363</v>
      </c>
      <c r="G177" s="105">
        <f>_xlfn.XLOOKUP(F177,'[1]6.自动化管控'!$C:$C,'[1]6.自动化管控'!$H:$H,,0)</f>
        <v>0.99917223522463805</v>
      </c>
    </row>
    <row r="178" spans="1:7" ht="14.25" customHeight="1" x14ac:dyDescent="0.2">
      <c r="A178" s="90" t="s">
        <v>293</v>
      </c>
      <c r="B178" s="32" t="s">
        <v>331</v>
      </c>
      <c r="C178" s="32" t="s">
        <v>453</v>
      </c>
      <c r="D178" s="32" t="s">
        <v>330</v>
      </c>
      <c r="E178" s="32" t="s">
        <v>281</v>
      </c>
      <c r="F178" s="32" t="s">
        <v>362</v>
      </c>
      <c r="G178" s="105">
        <f>_xlfn.XLOOKUP(F178,'[1]6.自动化管控'!$C:$C,'[1]6.自动化管控'!$H:$H,,0)</f>
        <v>0.99916051689199203</v>
      </c>
    </row>
    <row r="179" spans="1:7" ht="14.25" customHeight="1" x14ac:dyDescent="0.2">
      <c r="A179" s="90" t="s">
        <v>293</v>
      </c>
      <c r="B179" s="32" t="s">
        <v>331</v>
      </c>
      <c r="C179" s="32" t="s">
        <v>453</v>
      </c>
      <c r="D179" s="32" t="s">
        <v>330</v>
      </c>
      <c r="E179" s="32" t="s">
        <v>281</v>
      </c>
      <c r="F179" s="32" t="s">
        <v>361</v>
      </c>
      <c r="G179" s="105">
        <f>_xlfn.XLOOKUP(F179,'[1]6.自动化管控'!$C:$C,'[1]6.自动化管控'!$H:$H,,0)</f>
        <v>0.999183172745163</v>
      </c>
    </row>
    <row r="180" spans="1:7" ht="14.25" customHeight="1" x14ac:dyDescent="0.2">
      <c r="A180" s="90" t="s">
        <v>293</v>
      </c>
      <c r="B180" s="32" t="s">
        <v>331</v>
      </c>
      <c r="C180" s="32" t="s">
        <v>453</v>
      </c>
      <c r="D180" s="32" t="s">
        <v>330</v>
      </c>
      <c r="E180" s="32" t="s">
        <v>281</v>
      </c>
      <c r="F180" s="32" t="s">
        <v>360</v>
      </c>
      <c r="G180" s="105">
        <f>_xlfn.XLOOKUP(F180,'[1]6.自动化管控'!$C:$C,'[1]6.自动化管控'!$H:$H,,0)</f>
        <v>0.999401942328211</v>
      </c>
    </row>
    <row r="181" spans="1:7" ht="14.25" customHeight="1" x14ac:dyDescent="0.2">
      <c r="A181" s="90" t="s">
        <v>293</v>
      </c>
      <c r="B181" s="32" t="s">
        <v>331</v>
      </c>
      <c r="C181" s="32" t="s">
        <v>453</v>
      </c>
      <c r="D181" s="32" t="s">
        <v>330</v>
      </c>
      <c r="E181" s="32" t="s">
        <v>281</v>
      </c>
      <c r="F181" s="32" t="s">
        <v>359</v>
      </c>
      <c r="G181" s="105">
        <f>_xlfn.XLOOKUP(F181,'[1]6.自动化管控'!$C:$C,'[1]6.自动化管控'!$H:$H,,0)</f>
        <v>0.99917813117833199</v>
      </c>
    </row>
    <row r="182" spans="1:7" ht="14.25" customHeight="1" x14ac:dyDescent="0.2">
      <c r="A182" s="90" t="s">
        <v>293</v>
      </c>
      <c r="B182" s="32" t="s">
        <v>331</v>
      </c>
      <c r="C182" s="32" t="s">
        <v>453</v>
      </c>
      <c r="D182" s="32" t="s">
        <v>330</v>
      </c>
      <c r="E182" s="32" t="s">
        <v>281</v>
      </c>
      <c r="F182" s="32" t="s">
        <v>358</v>
      </c>
      <c r="G182" s="105">
        <f>_xlfn.XLOOKUP(F182,'[1]6.自动化管控'!$C:$C,'[1]6.自动化管控'!$H:$H,,0)</f>
        <v>0.99915917807863397</v>
      </c>
    </row>
    <row r="183" spans="1:7" ht="14.25" customHeight="1" x14ac:dyDescent="0.2">
      <c r="A183" s="90" t="s">
        <v>293</v>
      </c>
      <c r="B183" s="32" t="s">
        <v>331</v>
      </c>
      <c r="C183" s="32" t="s">
        <v>453</v>
      </c>
      <c r="D183" s="32" t="s">
        <v>330</v>
      </c>
      <c r="E183" s="32" t="s">
        <v>281</v>
      </c>
      <c r="F183" s="32" t="s">
        <v>357</v>
      </c>
      <c r="G183" s="105">
        <f>_xlfn.XLOOKUP(F183,'[1]6.自动化管控'!$C:$C,'[1]6.自动化管控'!$H:$H,,0)</f>
        <v>0.99918192676928397</v>
      </c>
    </row>
    <row r="184" spans="1:7" ht="14.25" customHeight="1" x14ac:dyDescent="0.2">
      <c r="A184" s="90" t="s">
        <v>293</v>
      </c>
      <c r="B184" s="32" t="s">
        <v>331</v>
      </c>
      <c r="C184" s="32" t="s">
        <v>453</v>
      </c>
      <c r="D184" s="32" t="s">
        <v>330</v>
      </c>
      <c r="E184" s="32" t="s">
        <v>281</v>
      </c>
      <c r="F184" s="32" t="s">
        <v>356</v>
      </c>
      <c r="G184" s="105">
        <f>_xlfn.XLOOKUP(F184,'[1]6.自动化管控'!$C:$C,'[1]6.自动化管控'!$H:$H,,0)</f>
        <v>0.99917374760862099</v>
      </c>
    </row>
    <row r="185" spans="1:7" ht="14.25" customHeight="1" x14ac:dyDescent="0.2">
      <c r="A185" s="90" t="s">
        <v>293</v>
      </c>
      <c r="B185" s="32" t="s">
        <v>331</v>
      </c>
      <c r="C185" s="32" t="s">
        <v>453</v>
      </c>
      <c r="D185" s="32" t="s">
        <v>330</v>
      </c>
      <c r="E185" s="32" t="s">
        <v>281</v>
      </c>
      <c r="F185" s="32" t="s">
        <v>355</v>
      </c>
      <c r="G185" s="105">
        <f>_xlfn.XLOOKUP(F185,'[1]6.自动化管控'!$C:$C,'[1]6.自动化管控'!$H:$H,,0)</f>
        <v>0.99914937418974803</v>
      </c>
    </row>
    <row r="186" spans="1:7" ht="14.25" customHeight="1" x14ac:dyDescent="0.2">
      <c r="A186" s="90" t="s">
        <v>293</v>
      </c>
      <c r="B186" s="32" t="s">
        <v>331</v>
      </c>
      <c r="C186" s="32" t="s">
        <v>453</v>
      </c>
      <c r="D186" s="32" t="s">
        <v>330</v>
      </c>
      <c r="E186" s="32" t="s">
        <v>281</v>
      </c>
      <c r="F186" s="32" t="s">
        <v>354</v>
      </c>
      <c r="G186" s="105">
        <f>_xlfn.XLOOKUP(F186,'[1]6.自动化管控'!$C:$C,'[1]6.自动化管控'!$H:$H,,0)</f>
        <v>0.99916686214675698</v>
      </c>
    </row>
    <row r="187" spans="1:7" ht="14.25" customHeight="1" x14ac:dyDescent="0.2">
      <c r="A187" s="90" t="s">
        <v>293</v>
      </c>
      <c r="B187" s="32" t="s">
        <v>331</v>
      </c>
      <c r="C187" s="32" t="s">
        <v>453</v>
      </c>
      <c r="D187" s="32" t="s">
        <v>330</v>
      </c>
      <c r="E187" s="32" t="s">
        <v>281</v>
      </c>
      <c r="F187" s="32" t="s">
        <v>353</v>
      </c>
      <c r="G187" s="105">
        <f>_xlfn.XLOOKUP(F187,'[1]6.自动化管控'!$C:$C,'[1]6.自动化管控'!$H:$H,,0)</f>
        <v>0.99915365945837598</v>
      </c>
    </row>
    <row r="188" spans="1:7" ht="14.25" customHeight="1" x14ac:dyDescent="0.2">
      <c r="A188" s="90" t="s">
        <v>293</v>
      </c>
      <c r="B188" s="32" t="s">
        <v>331</v>
      </c>
      <c r="C188" s="32" t="s">
        <v>453</v>
      </c>
      <c r="D188" s="32" t="s">
        <v>330</v>
      </c>
      <c r="E188" s="32" t="s">
        <v>281</v>
      </c>
      <c r="F188" s="32" t="s">
        <v>352</v>
      </c>
      <c r="G188" s="105">
        <f>_xlfn.XLOOKUP(F188,'[1]6.自动化管控'!$C:$C,'[1]6.自动化管控'!$H:$H,,0)</f>
        <v>0.999158481248276</v>
      </c>
    </row>
    <row r="189" spans="1:7" ht="14.25" customHeight="1" x14ac:dyDescent="0.2">
      <c r="A189" s="90" t="s">
        <v>293</v>
      </c>
      <c r="B189" s="32" t="s">
        <v>331</v>
      </c>
      <c r="C189" s="32" t="s">
        <v>453</v>
      </c>
      <c r="D189" s="32" t="s">
        <v>330</v>
      </c>
      <c r="E189" s="32" t="s">
        <v>281</v>
      </c>
      <c r="F189" s="32" t="s">
        <v>351</v>
      </c>
      <c r="G189" s="105">
        <f>_xlfn.XLOOKUP(F189,'[1]6.自动化管控'!$C:$C,'[1]6.自动化管控'!$H:$H,,0)</f>
        <v>0.99917032740604195</v>
      </c>
    </row>
    <row r="190" spans="1:7" ht="14.25" customHeight="1" x14ac:dyDescent="0.2">
      <c r="A190" s="90" t="s">
        <v>293</v>
      </c>
      <c r="B190" s="32" t="s">
        <v>331</v>
      </c>
      <c r="C190" s="32" t="s">
        <v>453</v>
      </c>
      <c r="D190" s="32" t="s">
        <v>330</v>
      </c>
      <c r="E190" s="32" t="s">
        <v>281</v>
      </c>
      <c r="F190" s="32" t="s">
        <v>350</v>
      </c>
      <c r="G190" s="105">
        <f>_xlfn.XLOOKUP(F190,'[1]6.自动化管控'!$C:$C,'[1]6.自动化管控'!$H:$H,,0)</f>
        <v>0.99916260010106195</v>
      </c>
    </row>
    <row r="191" spans="1:7" ht="15" customHeight="1" x14ac:dyDescent="0.2">
      <c r="A191" s="90" t="s">
        <v>293</v>
      </c>
      <c r="B191" s="32" t="s">
        <v>331</v>
      </c>
      <c r="C191" s="32" t="s">
        <v>453</v>
      </c>
      <c r="D191" s="32" t="s">
        <v>330</v>
      </c>
      <c r="E191" s="32" t="s">
        <v>281</v>
      </c>
      <c r="F191" s="32" t="s">
        <v>349</v>
      </c>
      <c r="G191" s="105">
        <f>_xlfn.XLOOKUP(F191,'[1]6.自动化管控'!$C:$C,'[1]6.自动化管控'!$H:$H,,0)</f>
        <v>0.99919128627200704</v>
      </c>
    </row>
    <row r="192" spans="1:7" ht="14.25" customHeight="1" x14ac:dyDescent="0.2">
      <c r="A192" s="90" t="s">
        <v>293</v>
      </c>
      <c r="B192" s="32" t="s">
        <v>331</v>
      </c>
      <c r="C192" s="32" t="s">
        <v>453</v>
      </c>
      <c r="D192" s="32" t="s">
        <v>330</v>
      </c>
      <c r="E192" s="32" t="s">
        <v>279</v>
      </c>
      <c r="F192" s="32" t="s">
        <v>375</v>
      </c>
      <c r="G192" s="105">
        <f>_xlfn.XLOOKUP(F192,'[1]6.自动化管控'!$C:$C,'[1]6.自动化管控'!$I:$I,,0)</f>
        <v>2.4954831754524301E-6</v>
      </c>
    </row>
    <row r="193" spans="1:7" ht="14.25" customHeight="1" x14ac:dyDescent="0.2">
      <c r="A193" s="90" t="s">
        <v>293</v>
      </c>
      <c r="B193" s="32" t="s">
        <v>331</v>
      </c>
      <c r="C193" s="32" t="s">
        <v>453</v>
      </c>
      <c r="D193" s="32" t="s">
        <v>330</v>
      </c>
      <c r="E193" s="32" t="s">
        <v>279</v>
      </c>
      <c r="F193" s="32" t="s">
        <v>374</v>
      </c>
      <c r="G193" s="105">
        <f>_xlfn.XLOOKUP(F193,'[1]6.自动化管控'!$C:$C,'[1]6.自动化管控'!$I:$I,,0)</f>
        <v>6.2413596177791304E-7</v>
      </c>
    </row>
    <row r="194" spans="1:7" ht="14.25" customHeight="1" x14ac:dyDescent="0.2">
      <c r="A194" s="90" t="s">
        <v>293</v>
      </c>
      <c r="B194" s="32" t="s">
        <v>331</v>
      </c>
      <c r="C194" s="32" t="s">
        <v>453</v>
      </c>
      <c r="D194" s="32" t="s">
        <v>330</v>
      </c>
      <c r="E194" s="32" t="s">
        <v>279</v>
      </c>
      <c r="F194" s="32" t="s">
        <v>373</v>
      </c>
      <c r="G194" s="105">
        <f>_xlfn.XLOOKUP(F194,'[1]6.自动化管控'!$C:$C,'[1]6.自动化管控'!$I:$I,,0)</f>
        <v>3.1287564632286601E-6</v>
      </c>
    </row>
    <row r="195" spans="1:7" ht="14.25" customHeight="1" x14ac:dyDescent="0.2">
      <c r="A195" s="90" t="s">
        <v>293</v>
      </c>
      <c r="B195" s="32" t="s">
        <v>331</v>
      </c>
      <c r="C195" s="32" t="s">
        <v>453</v>
      </c>
      <c r="D195" s="32" t="s">
        <v>330</v>
      </c>
      <c r="E195" s="32" t="s">
        <v>279</v>
      </c>
      <c r="F195" s="32" t="s">
        <v>372</v>
      </c>
      <c r="G195" s="105">
        <f>_xlfn.XLOOKUP(F195,'[1]6.自动化管控'!$C:$C,'[1]6.自动化管控'!$I:$I,,0)</f>
        <v>0</v>
      </c>
    </row>
    <row r="196" spans="1:7" ht="14.25" customHeight="1" x14ac:dyDescent="0.2">
      <c r="A196" s="90" t="s">
        <v>293</v>
      </c>
      <c r="B196" s="32" t="s">
        <v>331</v>
      </c>
      <c r="C196" s="32" t="s">
        <v>453</v>
      </c>
      <c r="D196" s="32" t="s">
        <v>330</v>
      </c>
      <c r="E196" s="32" t="s">
        <v>279</v>
      </c>
      <c r="F196" s="32" t="s">
        <v>371</v>
      </c>
      <c r="G196" s="105">
        <f>_xlfn.XLOOKUP(F196,'[1]6.自动化管控'!$C:$C,'[1]6.自动化管控'!$I:$I,,0)</f>
        <v>3.3860335596558099E-6</v>
      </c>
    </row>
    <row r="197" spans="1:7" ht="14.25" customHeight="1" x14ac:dyDescent="0.2">
      <c r="A197" s="90" t="s">
        <v>293</v>
      </c>
      <c r="B197" s="32" t="s">
        <v>331</v>
      </c>
      <c r="C197" s="32" t="s">
        <v>453</v>
      </c>
      <c r="D197" s="32" t="s">
        <v>330</v>
      </c>
      <c r="E197" s="32" t="s">
        <v>279</v>
      </c>
      <c r="F197" s="32" t="s">
        <v>370</v>
      </c>
      <c r="G197" s="105">
        <f>_xlfn.XLOOKUP(F197,'[1]6.自动化管控'!$C:$C,'[1]6.自动化管控'!$I:$I,,0)</f>
        <v>1.52195104837921E-5</v>
      </c>
    </row>
    <row r="198" spans="1:7" ht="14.25" customHeight="1" x14ac:dyDescent="0.2">
      <c r="A198" s="90" t="s">
        <v>293</v>
      </c>
      <c r="B198" s="32" t="s">
        <v>331</v>
      </c>
      <c r="C198" s="32" t="s">
        <v>453</v>
      </c>
      <c r="D198" s="32" t="s">
        <v>330</v>
      </c>
      <c r="E198" s="32" t="s">
        <v>279</v>
      </c>
      <c r="F198" s="32" t="s">
        <v>369</v>
      </c>
      <c r="G198" s="105">
        <f>_xlfn.XLOOKUP(F198,'[1]6.自动化管控'!$C:$C,'[1]6.自动化管控'!$I:$I,,0)</f>
        <v>2.4046843250652201E-6</v>
      </c>
    </row>
    <row r="199" spans="1:7" ht="14.25" customHeight="1" x14ac:dyDescent="0.2">
      <c r="A199" s="90" t="s">
        <v>293</v>
      </c>
      <c r="B199" s="32" t="s">
        <v>331</v>
      </c>
      <c r="C199" s="32" t="s">
        <v>453</v>
      </c>
      <c r="D199" s="32" t="s">
        <v>330</v>
      </c>
      <c r="E199" s="32" t="s">
        <v>279</v>
      </c>
      <c r="F199" s="32" t="s">
        <v>368</v>
      </c>
      <c r="G199" s="105">
        <f>_xlfn.XLOOKUP(F199,'[1]6.自动化管控'!$C:$C,'[1]6.自动化管控'!$I:$I,,0)</f>
        <v>6.2656445311888105E-7</v>
      </c>
    </row>
    <row r="200" spans="1:7" ht="14.25" customHeight="1" x14ac:dyDescent="0.2">
      <c r="A200" s="90" t="s">
        <v>293</v>
      </c>
      <c r="B200" s="32" t="s">
        <v>331</v>
      </c>
      <c r="C200" s="32" t="s">
        <v>453</v>
      </c>
      <c r="D200" s="32" t="s">
        <v>330</v>
      </c>
      <c r="E200" s="32" t="s">
        <v>279</v>
      </c>
      <c r="F200" s="32" t="s">
        <v>367</v>
      </c>
      <c r="G200" s="105">
        <f>_xlfn.XLOOKUP(F200,'[1]6.自动化管控'!$C:$C,'[1]6.自动化管控'!$I:$I,,0)</f>
        <v>3.1220896270757602E-7</v>
      </c>
    </row>
    <row r="201" spans="1:7" ht="14.25" customHeight="1" x14ac:dyDescent="0.2">
      <c r="A201" s="90" t="s">
        <v>293</v>
      </c>
      <c r="B201" s="32" t="s">
        <v>331</v>
      </c>
      <c r="C201" s="32" t="s">
        <v>453</v>
      </c>
      <c r="D201" s="32" t="s">
        <v>330</v>
      </c>
      <c r="E201" s="32" t="s">
        <v>279</v>
      </c>
      <c r="F201" s="32" t="s">
        <v>366</v>
      </c>
      <c r="G201" s="105">
        <f>_xlfn.XLOOKUP(F201,'[1]6.自动化管控'!$C:$C,'[1]6.自动化管控'!$I:$I,,0)</f>
        <v>3.06355935967933E-6</v>
      </c>
    </row>
    <row r="202" spans="1:7" ht="14.25" customHeight="1" x14ac:dyDescent="0.2">
      <c r="A202" s="90" t="s">
        <v>293</v>
      </c>
      <c r="B202" s="32" t="s">
        <v>331</v>
      </c>
      <c r="C202" s="32" t="s">
        <v>453</v>
      </c>
      <c r="D202" s="32" t="s">
        <v>330</v>
      </c>
      <c r="E202" s="32" t="s">
        <v>279</v>
      </c>
      <c r="F202" s="32" t="s">
        <v>365</v>
      </c>
      <c r="G202" s="105">
        <f>_xlfn.XLOOKUP(F202,'[1]6.自动化管控'!$C:$C,'[1]6.自动化管控'!$I:$I,,0)</f>
        <v>3.11095888152317E-7</v>
      </c>
    </row>
    <row r="203" spans="1:7" ht="14.25" customHeight="1" x14ac:dyDescent="0.2">
      <c r="A203" s="90" t="s">
        <v>293</v>
      </c>
      <c r="B203" s="32" t="s">
        <v>331</v>
      </c>
      <c r="C203" s="32" t="s">
        <v>453</v>
      </c>
      <c r="D203" s="32" t="s">
        <v>330</v>
      </c>
      <c r="E203" s="32" t="s">
        <v>279</v>
      </c>
      <c r="F203" s="32" t="s">
        <v>364</v>
      </c>
      <c r="G203" s="105">
        <f>_xlfn.XLOOKUP(F203,'[1]6.自动化管控'!$C:$C,'[1]6.自动化管控'!$I:$I,,0)</f>
        <v>1.1879578164871701E-5</v>
      </c>
    </row>
    <row r="204" spans="1:7" ht="14.25" customHeight="1" x14ac:dyDescent="0.2">
      <c r="A204" s="90" t="s">
        <v>293</v>
      </c>
      <c r="B204" s="32" t="s">
        <v>331</v>
      </c>
      <c r="C204" s="32" t="s">
        <v>453</v>
      </c>
      <c r="D204" s="32" t="s">
        <v>330</v>
      </c>
      <c r="E204" s="32" t="s">
        <v>279</v>
      </c>
      <c r="F204" s="32" t="s">
        <v>363</v>
      </c>
      <c r="G204" s="105">
        <f>_xlfn.XLOOKUP(F204,'[1]6.自动化管控'!$C:$C,'[1]6.自动化管控'!$I:$I,,0)</f>
        <v>1.8764859423055599E-6</v>
      </c>
    </row>
    <row r="205" spans="1:7" ht="14.25" customHeight="1" x14ac:dyDescent="0.2">
      <c r="A205" s="90" t="s">
        <v>293</v>
      </c>
      <c r="B205" s="32" t="s">
        <v>331</v>
      </c>
      <c r="C205" s="32" t="s">
        <v>453</v>
      </c>
      <c r="D205" s="32" t="s">
        <v>330</v>
      </c>
      <c r="E205" s="32" t="s">
        <v>279</v>
      </c>
      <c r="F205" s="32" t="s">
        <v>362</v>
      </c>
      <c r="G205" s="105">
        <f>_xlfn.XLOOKUP(F205,'[1]6.自动化管控'!$C:$C,'[1]6.自动化管控'!$I:$I,,0)</f>
        <v>7.6691162846628704E-6</v>
      </c>
    </row>
    <row r="206" spans="1:7" ht="14.25" customHeight="1" x14ac:dyDescent="0.2">
      <c r="A206" s="90" t="s">
        <v>293</v>
      </c>
      <c r="B206" s="32" t="s">
        <v>331</v>
      </c>
      <c r="C206" s="32" t="s">
        <v>453</v>
      </c>
      <c r="D206" s="32" t="s">
        <v>330</v>
      </c>
      <c r="E206" s="32" t="s">
        <v>279</v>
      </c>
      <c r="F206" s="32" t="s">
        <v>361</v>
      </c>
      <c r="G206" s="105">
        <f>_xlfn.XLOOKUP(F206,'[1]6.自动化管控'!$C:$C,'[1]6.自动化管控'!$I:$I,,0)</f>
        <v>5.8477035775665701E-7</v>
      </c>
    </row>
    <row r="207" spans="1:7" ht="14.25" customHeight="1" x14ac:dyDescent="0.2">
      <c r="A207" s="90" t="s">
        <v>293</v>
      </c>
      <c r="B207" s="32" t="s">
        <v>331</v>
      </c>
      <c r="C207" s="32" t="s">
        <v>453</v>
      </c>
      <c r="D207" s="32" t="s">
        <v>330</v>
      </c>
      <c r="E207" s="32" t="s">
        <v>279</v>
      </c>
      <c r="F207" s="32" t="s">
        <v>360</v>
      </c>
      <c r="G207" s="105">
        <f>_xlfn.XLOOKUP(F207,'[1]6.自动化管控'!$C:$C,'[1]6.自动化管控'!$I:$I,,0)</f>
        <v>6.3631273134512801E-6</v>
      </c>
    </row>
    <row r="208" spans="1:7" ht="14.25" customHeight="1" x14ac:dyDescent="0.2">
      <c r="A208" s="90" t="s">
        <v>293</v>
      </c>
      <c r="B208" s="32" t="s">
        <v>331</v>
      </c>
      <c r="C208" s="32" t="s">
        <v>453</v>
      </c>
      <c r="D208" s="32" t="s">
        <v>330</v>
      </c>
      <c r="E208" s="32" t="s">
        <v>279</v>
      </c>
      <c r="F208" s="32" t="s">
        <v>359</v>
      </c>
      <c r="G208" s="105">
        <f>_xlfn.XLOOKUP(F208,'[1]6.自动化管控'!$C:$C,'[1]6.自动化管控'!$I:$I,,0)</f>
        <v>3.1315007999418702E-7</v>
      </c>
    </row>
    <row r="209" spans="1:7" ht="14.25" customHeight="1" x14ac:dyDescent="0.2">
      <c r="A209" s="90" t="s">
        <v>293</v>
      </c>
      <c r="B209" s="32" t="s">
        <v>331</v>
      </c>
      <c r="C209" s="32" t="s">
        <v>453</v>
      </c>
      <c r="D209" s="32" t="s">
        <v>330</v>
      </c>
      <c r="E209" s="32" t="s">
        <v>279</v>
      </c>
      <c r="F209" s="32" t="s">
        <v>358</v>
      </c>
      <c r="G209" s="105">
        <f>_xlfn.XLOOKUP(F209,'[1]6.自动化管控'!$C:$C,'[1]6.自动化管控'!$I:$I,,0)</f>
        <v>3.1279069985667899E-7</v>
      </c>
    </row>
    <row r="210" spans="1:7" ht="14.25" customHeight="1" x14ac:dyDescent="0.2">
      <c r="A210" s="90" t="s">
        <v>293</v>
      </c>
      <c r="B210" s="32" t="s">
        <v>331</v>
      </c>
      <c r="C210" s="32" t="s">
        <v>453</v>
      </c>
      <c r="D210" s="32" t="s">
        <v>330</v>
      </c>
      <c r="E210" s="32" t="s">
        <v>279</v>
      </c>
      <c r="F210" s="32" t="s">
        <v>357</v>
      </c>
      <c r="G210" s="105">
        <f>_xlfn.XLOOKUP(F210,'[1]6.自动化管控'!$C:$C,'[1]6.自动化管控'!$I:$I,,0)</f>
        <v>1.87983764468875E-6</v>
      </c>
    </row>
    <row r="211" spans="1:7" ht="14.25" customHeight="1" x14ac:dyDescent="0.2">
      <c r="A211" s="90" t="s">
        <v>293</v>
      </c>
      <c r="B211" s="32" t="s">
        <v>331</v>
      </c>
      <c r="C211" s="32" t="s">
        <v>453</v>
      </c>
      <c r="D211" s="32" t="s">
        <v>330</v>
      </c>
      <c r="E211" s="32" t="s">
        <v>279</v>
      </c>
      <c r="F211" s="32" t="s">
        <v>356</v>
      </c>
      <c r="G211" s="105">
        <f>_xlfn.XLOOKUP(F211,'[1]6.自动化管控'!$C:$C,'[1]6.自动化管控'!$I:$I,,0)</f>
        <v>2.9391691909231401E-7</v>
      </c>
    </row>
    <row r="212" spans="1:7" ht="14.25" customHeight="1" x14ac:dyDescent="0.2">
      <c r="A212" s="90" t="s">
        <v>293</v>
      </c>
      <c r="B212" s="32" t="s">
        <v>331</v>
      </c>
      <c r="C212" s="32" t="s">
        <v>453</v>
      </c>
      <c r="D212" s="32" t="s">
        <v>330</v>
      </c>
      <c r="E212" s="32" t="s">
        <v>279</v>
      </c>
      <c r="F212" s="32" t="s">
        <v>355</v>
      </c>
      <c r="G212" s="105">
        <f>_xlfn.XLOOKUP(F212,'[1]6.自动化管控'!$C:$C,'[1]6.自动化管控'!$I:$I,,0)</f>
        <v>6.73728236893627E-7</v>
      </c>
    </row>
    <row r="213" spans="1:7" ht="14.25" customHeight="1" x14ac:dyDescent="0.2">
      <c r="A213" s="90" t="s">
        <v>293</v>
      </c>
      <c r="B213" s="32" t="s">
        <v>331</v>
      </c>
      <c r="C213" s="32" t="s">
        <v>453</v>
      </c>
      <c r="D213" s="32" t="s">
        <v>330</v>
      </c>
      <c r="E213" s="32" t="s">
        <v>279</v>
      </c>
      <c r="F213" s="32" t="s">
        <v>354</v>
      </c>
      <c r="G213" s="105">
        <f>_xlfn.XLOOKUP(F213,'[1]6.自动化管控'!$C:$C,'[1]6.自动化管控'!$I:$I,,0)</f>
        <v>0</v>
      </c>
    </row>
    <row r="214" spans="1:7" ht="14.25" customHeight="1" x14ac:dyDescent="0.2">
      <c r="A214" s="90" t="s">
        <v>293</v>
      </c>
      <c r="B214" s="32" t="s">
        <v>331</v>
      </c>
      <c r="C214" s="32" t="s">
        <v>453</v>
      </c>
      <c r="D214" s="32" t="s">
        <v>330</v>
      </c>
      <c r="E214" s="32" t="s">
        <v>279</v>
      </c>
      <c r="F214" s="32" t="s">
        <v>353</v>
      </c>
      <c r="G214" s="105">
        <f>_xlfn.XLOOKUP(F214,'[1]6.自动化管控'!$C:$C,'[1]6.自动化管控'!$I:$I,,0)</f>
        <v>2.5016823814014899E-6</v>
      </c>
    </row>
    <row r="215" spans="1:7" ht="14.25" customHeight="1" x14ac:dyDescent="0.2">
      <c r="A215" s="90" t="s">
        <v>293</v>
      </c>
      <c r="B215" s="32" t="s">
        <v>331</v>
      </c>
      <c r="C215" s="32" t="s">
        <v>453</v>
      </c>
      <c r="D215" s="32" t="s">
        <v>330</v>
      </c>
      <c r="E215" s="32" t="s">
        <v>279</v>
      </c>
      <c r="F215" s="32" t="s">
        <v>352</v>
      </c>
      <c r="G215" s="105">
        <f>_xlfn.XLOOKUP(F215,'[1]6.自动化管控'!$C:$C,'[1]6.自动化管控'!$I:$I,,0)</f>
        <v>3.3783818024139801E-7</v>
      </c>
    </row>
    <row r="216" spans="1:7" ht="14.25" customHeight="1" x14ac:dyDescent="0.2">
      <c r="A216" s="90" t="s">
        <v>293</v>
      </c>
      <c r="B216" s="32" t="s">
        <v>331</v>
      </c>
      <c r="C216" s="32" t="s">
        <v>453</v>
      </c>
      <c r="D216" s="32" t="s">
        <v>330</v>
      </c>
      <c r="E216" s="32" t="s">
        <v>279</v>
      </c>
      <c r="F216" s="32" t="s">
        <v>351</v>
      </c>
      <c r="G216" s="105">
        <f>_xlfn.XLOOKUP(F216,'[1]6.自动化管控'!$C:$C,'[1]6.自动化管控'!$I:$I,,0)</f>
        <v>3.1178814868303802E-7</v>
      </c>
    </row>
    <row r="217" spans="1:7" ht="14.25" customHeight="1" x14ac:dyDescent="0.2">
      <c r="A217" s="90" t="s">
        <v>293</v>
      </c>
      <c r="B217" s="32" t="s">
        <v>331</v>
      </c>
      <c r="C217" s="32" t="s">
        <v>453</v>
      </c>
      <c r="D217" s="32" t="s">
        <v>330</v>
      </c>
      <c r="E217" s="32" t="s">
        <v>279</v>
      </c>
      <c r="F217" s="32" t="s">
        <v>350</v>
      </c>
      <c r="G217" s="105">
        <f>_xlfn.XLOOKUP(F217,'[1]6.自动化管控'!$C:$C,'[1]6.自动化管控'!$I:$I,,0)</f>
        <v>0</v>
      </c>
    </row>
    <row r="218" spans="1:7" ht="13.5" customHeight="1" x14ac:dyDescent="0.2">
      <c r="A218" s="90" t="s">
        <v>293</v>
      </c>
      <c r="B218" s="32" t="s">
        <v>331</v>
      </c>
      <c r="C218" s="32" t="s">
        <v>453</v>
      </c>
      <c r="D218" s="32" t="s">
        <v>330</v>
      </c>
      <c r="E218" s="32" t="s">
        <v>279</v>
      </c>
      <c r="F218" s="32" t="s">
        <v>349</v>
      </c>
      <c r="G218" s="105">
        <f>_xlfn.XLOOKUP(F218,'[1]6.自动化管控'!$C:$C,'[1]6.自动化管控'!$I:$I,,0)</f>
        <v>1.86949259166823E-6</v>
      </c>
    </row>
  </sheetData>
  <phoneticPr fontId="1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1_report_identification</vt:lpstr>
      <vt:lpstr>2_categories_names</vt:lpstr>
      <vt:lpstr>3_member_states_orders</vt:lpstr>
      <vt:lpstr>4_notices</vt:lpstr>
      <vt:lpstr>5_own_initiative</vt:lpstr>
      <vt:lpstr>6_overall_figures</vt:lpstr>
      <vt:lpstr>7_internal_complaints</vt:lpstr>
      <vt:lpstr>8_by_country_and_language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Lin (TEMU)</dc:creator>
  <cp:lastModifiedBy>Temu</cp:lastModifiedBy>
  <dcterms:created xsi:type="dcterms:W3CDTF">1899-12-31T23:00:00Z</dcterms:created>
  <dcterms:modified xsi:type="dcterms:W3CDTF">2025-02-27T06:17:19Z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2023-08-13T15:32:43Z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73f96542-1e32-4861-908e-6c2a2772e15b</vt:lpwstr>
  </property>
  <property fmtid="{D5CDD505-2E9C-101B-9397-08002B2CF9AE}" pid="8" name="MSIP_Label_6bd9ddd1-4d20-43f6-abfa-fc3c07406f94_ContentBits">
    <vt:lpwstr>0</vt:lpwstr>
  </property>
</Properties>
</file>